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1.254\data\★第二営業支援部\★プラチナ用\増田※触らないでください\ますだフォルダ20210304～\プラチナ書類オープン時添付書類\"/>
    </mc:Choice>
  </mc:AlternateContent>
  <xr:revisionPtr revIDLastSave="0" documentId="13_ncr:1_{DAB66279-6C47-4E0C-9180-9ED99C0C9269}" xr6:coauthVersionLast="47" xr6:coauthVersionMax="47" xr10:uidLastSave="{00000000-0000-0000-0000-000000000000}"/>
  <bookViews>
    <workbookView xWindow="-120" yWindow="-120" windowWidth="29040" windowHeight="15720" xr2:uid="{BCE0B49D-6DF7-42D5-AF0B-AC6568828DEB}"/>
  </bookViews>
  <sheets>
    <sheet name="1月" sheetId="1" r:id="rId1"/>
    <sheet name="2月" sheetId="17" r:id="rId2"/>
    <sheet name="3月" sheetId="19" r:id="rId3"/>
    <sheet name="4月" sheetId="20" r:id="rId4"/>
    <sheet name="5月" sheetId="21" r:id="rId5"/>
    <sheet name="6月" sheetId="22" r:id="rId6"/>
    <sheet name="7月" sheetId="23" r:id="rId7"/>
    <sheet name="8月" sheetId="24" r:id="rId8"/>
    <sheet name="9月" sheetId="25" r:id="rId9"/>
    <sheet name="10月" sheetId="26" r:id="rId10"/>
    <sheet name="11月" sheetId="27" r:id="rId11"/>
    <sheet name="12月" sheetId="28" r:id="rId12"/>
    <sheet name="年間推移" sheetId="16" r:id="rId13"/>
  </sheets>
  <definedNames>
    <definedName name="_xlnm.Print_Area" localSheetId="9">'10月'!$A$3:$I$42</definedName>
    <definedName name="_xlnm.Print_Area" localSheetId="10">'11月'!$A$3:$I$42</definedName>
    <definedName name="_xlnm.Print_Area" localSheetId="11">'12月'!$A$3:$I$42</definedName>
    <definedName name="_xlnm.Print_Area" localSheetId="0">'1月'!$A$3:$I$42</definedName>
    <definedName name="_xlnm.Print_Area" localSheetId="1">'2月'!$A$3:$I$42</definedName>
    <definedName name="_xlnm.Print_Area" localSheetId="2">'3月'!$A$3:$I$42</definedName>
    <definedName name="_xlnm.Print_Area" localSheetId="3">'4月'!$A$3:$I$42</definedName>
    <definedName name="_xlnm.Print_Area" localSheetId="4">'5月'!$A$3:$I$42</definedName>
    <definedName name="_xlnm.Print_Area" localSheetId="5">'6月'!$A$3:$I$42</definedName>
    <definedName name="_xlnm.Print_Area" localSheetId="6">'7月'!$A$3:$I$42</definedName>
    <definedName name="_xlnm.Print_Area" localSheetId="7">'8月'!$A$3:$I$42</definedName>
    <definedName name="_xlnm.Print_Area" localSheetId="8">'9月'!$A$3:$I$42</definedName>
    <definedName name="_xlnm.Print_Area" localSheetId="12">年間推移!$B$2:$O$22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2" i="28" l="1"/>
  <c r="D32" i="28"/>
  <c r="C32" i="28"/>
  <c r="C29" i="28"/>
  <c r="E29" i="28"/>
  <c r="C30" i="28"/>
  <c r="E30" i="28"/>
  <c r="C31" i="28"/>
  <c r="E31" i="28" s="1"/>
  <c r="C32" i="27"/>
  <c r="D32" i="27"/>
  <c r="E32" i="27"/>
  <c r="C29" i="27"/>
  <c r="E29" i="27"/>
  <c r="C30" i="27"/>
  <c r="E30" i="27"/>
  <c r="C31" i="27"/>
  <c r="E31" i="27" s="1"/>
  <c r="C29" i="26"/>
  <c r="E29" i="26"/>
  <c r="C30" i="26"/>
  <c r="E30" i="26"/>
  <c r="C31" i="26"/>
  <c r="E31" i="26" s="1"/>
  <c r="C29" i="25"/>
  <c r="E29" i="25"/>
  <c r="C30" i="25"/>
  <c r="E30" i="25" s="1"/>
  <c r="C31" i="25"/>
  <c r="E31" i="25" s="1"/>
  <c r="C29" i="24"/>
  <c r="E29" i="24"/>
  <c r="C30" i="24"/>
  <c r="E30" i="24"/>
  <c r="C31" i="24"/>
  <c r="E31" i="24" s="1"/>
  <c r="E32" i="24" s="1"/>
  <c r="C29" i="23"/>
  <c r="E29" i="23"/>
  <c r="C30" i="23"/>
  <c r="E30" i="23"/>
  <c r="C31" i="23"/>
  <c r="E31" i="23" s="1"/>
  <c r="C31" i="22"/>
  <c r="C28" i="22"/>
  <c r="E28" i="22"/>
  <c r="C29" i="22"/>
  <c r="E29" i="22"/>
  <c r="C30" i="22"/>
  <c r="E30" i="22" s="1"/>
  <c r="E31" i="22"/>
  <c r="C30" i="21"/>
  <c r="E30" i="21"/>
  <c r="C27" i="21"/>
  <c r="E27" i="21"/>
  <c r="C28" i="21"/>
  <c r="E28" i="21"/>
  <c r="C29" i="21"/>
  <c r="C32" i="21" s="1"/>
  <c r="C32" i="20"/>
  <c r="C31" i="20"/>
  <c r="C29" i="20"/>
  <c r="E29" i="20"/>
  <c r="C30" i="20"/>
  <c r="E30" i="20"/>
  <c r="D32" i="19"/>
  <c r="C32" i="17"/>
  <c r="E32" i="1"/>
  <c r="D32" i="1"/>
  <c r="C32" i="1"/>
  <c r="H10" i="28"/>
  <c r="H18" i="28"/>
  <c r="H16" i="28"/>
  <c r="D32" i="26"/>
  <c r="D32" i="25"/>
  <c r="D32" i="24"/>
  <c r="D32" i="23"/>
  <c r="D32" i="22"/>
  <c r="D32" i="21"/>
  <c r="D32" i="20"/>
  <c r="C32" i="19"/>
  <c r="E32" i="19"/>
  <c r="E31" i="19"/>
  <c r="E20" i="19"/>
  <c r="C31" i="19"/>
  <c r="C20" i="19"/>
  <c r="C21" i="19"/>
  <c r="E21" i="19" s="1"/>
  <c r="C22" i="19"/>
  <c r="E22" i="19"/>
  <c r="C23" i="19"/>
  <c r="E23" i="19" s="1"/>
  <c r="C24" i="19"/>
  <c r="E24" i="19" s="1"/>
  <c r="C25" i="19"/>
  <c r="E25" i="19"/>
  <c r="C26" i="19"/>
  <c r="E26" i="19" s="1"/>
  <c r="C27" i="19"/>
  <c r="E27" i="19" s="1"/>
  <c r="C28" i="19"/>
  <c r="E28" i="19"/>
  <c r="C29" i="19"/>
  <c r="E29" i="19" s="1"/>
  <c r="C30" i="19"/>
  <c r="E30" i="19" s="1"/>
  <c r="E32" i="17"/>
  <c r="D32" i="17"/>
  <c r="C21" i="17"/>
  <c r="E21" i="17" s="1"/>
  <c r="C22" i="17"/>
  <c r="E22" i="17"/>
  <c r="C23" i="17"/>
  <c r="E23" i="17"/>
  <c r="C24" i="17"/>
  <c r="E24" i="17" s="1"/>
  <c r="C25" i="17"/>
  <c r="E25" i="17"/>
  <c r="C26" i="17"/>
  <c r="E26" i="17"/>
  <c r="C27" i="17"/>
  <c r="E27" i="17" s="1"/>
  <c r="C28" i="17"/>
  <c r="E28" i="17"/>
  <c r="C29" i="17"/>
  <c r="E29" i="17"/>
  <c r="C30" i="17"/>
  <c r="E30" i="17" s="1"/>
  <c r="C31" i="17"/>
  <c r="E31" i="17"/>
  <c r="C20" i="17"/>
  <c r="E20" i="17" s="1"/>
  <c r="E20" i="1"/>
  <c r="E29" i="1"/>
  <c r="E30" i="1"/>
  <c r="E31" i="1"/>
  <c r="E28" i="1"/>
  <c r="E32" i="26" l="1"/>
  <c r="C32" i="26"/>
  <c r="E32" i="25"/>
  <c r="C32" i="25"/>
  <c r="C32" i="24"/>
  <c r="E29" i="21"/>
  <c r="E32" i="21" s="1"/>
  <c r="E31" i="20"/>
  <c r="E32" i="20"/>
  <c r="B6" i="28"/>
  <c r="B6" i="27"/>
  <c r="B6" i="26"/>
  <c r="B6" i="25"/>
  <c r="B6" i="24"/>
  <c r="B6" i="23"/>
  <c r="B6" i="22"/>
  <c r="B6" i="21"/>
  <c r="B6" i="20"/>
  <c r="B6" i="19"/>
  <c r="H18" i="24"/>
  <c r="H18" i="23"/>
  <c r="H18" i="20"/>
  <c r="H8" i="1"/>
  <c r="H16" i="1" s="1"/>
  <c r="H18" i="1" s="1"/>
  <c r="D17" i="28"/>
  <c r="N11" i="16" s="1"/>
  <c r="D17" i="27"/>
  <c r="M11" i="16" s="1"/>
  <c r="C17" i="27"/>
  <c r="D17" i="26"/>
  <c r="D17" i="25"/>
  <c r="D17" i="24"/>
  <c r="D17" i="23"/>
  <c r="I11" i="16" s="1"/>
  <c r="D17" i="22"/>
  <c r="H11" i="16" s="1"/>
  <c r="D17" i="21"/>
  <c r="G11" i="16" s="1"/>
  <c r="D17" i="20"/>
  <c r="D17" i="19"/>
  <c r="E11" i="16" s="1"/>
  <c r="D17" i="17"/>
  <c r="N21" i="16"/>
  <c r="N19" i="16"/>
  <c r="N18" i="16"/>
  <c r="N17" i="16"/>
  <c r="N16" i="16"/>
  <c r="N15" i="16"/>
  <c r="N13" i="16"/>
  <c r="N9" i="16"/>
  <c r="N8" i="16"/>
  <c r="N6" i="16"/>
  <c r="N4" i="16"/>
  <c r="M21" i="16"/>
  <c r="M19" i="16"/>
  <c r="M18" i="16"/>
  <c r="M17" i="16"/>
  <c r="M16" i="16"/>
  <c r="M15" i="16"/>
  <c r="M13" i="16"/>
  <c r="M10" i="16"/>
  <c r="M9" i="16"/>
  <c r="M8" i="16"/>
  <c r="M6" i="16"/>
  <c r="M4" i="16"/>
  <c r="L21" i="16"/>
  <c r="L19" i="16"/>
  <c r="L18" i="16"/>
  <c r="L17" i="16"/>
  <c r="L16" i="16"/>
  <c r="L15" i="16"/>
  <c r="L13" i="16"/>
  <c r="L11" i="16"/>
  <c r="L9" i="16"/>
  <c r="L8" i="16"/>
  <c r="L6" i="16"/>
  <c r="L5" i="16"/>
  <c r="L4" i="16"/>
  <c r="K21" i="16"/>
  <c r="K19" i="16"/>
  <c r="K18" i="16"/>
  <c r="K17" i="16"/>
  <c r="K16" i="16"/>
  <c r="K15" i="16"/>
  <c r="K13" i="16"/>
  <c r="K11" i="16"/>
  <c r="K9" i="16"/>
  <c r="K8" i="16"/>
  <c r="K6" i="16"/>
  <c r="K4" i="16"/>
  <c r="J21" i="16"/>
  <c r="J19" i="16"/>
  <c r="J18" i="16"/>
  <c r="J17" i="16"/>
  <c r="J16" i="16"/>
  <c r="J15" i="16"/>
  <c r="J13" i="16"/>
  <c r="J11" i="16"/>
  <c r="J9" i="16"/>
  <c r="J8" i="16"/>
  <c r="J6" i="16"/>
  <c r="J4" i="16"/>
  <c r="I21" i="16"/>
  <c r="I19" i="16"/>
  <c r="I18" i="16"/>
  <c r="I17" i="16"/>
  <c r="I16" i="16"/>
  <c r="I15" i="16"/>
  <c r="I13" i="16"/>
  <c r="I9" i="16"/>
  <c r="I8" i="16"/>
  <c r="I6" i="16"/>
  <c r="I5" i="16"/>
  <c r="I4" i="16"/>
  <c r="H21" i="16"/>
  <c r="H19" i="16"/>
  <c r="H18" i="16"/>
  <c r="H17" i="16"/>
  <c r="H16" i="16"/>
  <c r="H15" i="16"/>
  <c r="H13" i="16"/>
  <c r="H9" i="16"/>
  <c r="H8" i="16"/>
  <c r="H6" i="16"/>
  <c r="H4" i="16"/>
  <c r="G21" i="16"/>
  <c r="G19" i="16"/>
  <c r="G18" i="16"/>
  <c r="G17" i="16"/>
  <c r="G16" i="16"/>
  <c r="G15" i="16"/>
  <c r="G13" i="16"/>
  <c r="G9" i="16"/>
  <c r="G8" i="16"/>
  <c r="G6" i="16"/>
  <c r="G4" i="16"/>
  <c r="F21" i="16"/>
  <c r="F19" i="16"/>
  <c r="F18" i="16"/>
  <c r="F17" i="16"/>
  <c r="F16" i="16"/>
  <c r="F15" i="16"/>
  <c r="F14" i="16"/>
  <c r="F13" i="16"/>
  <c r="F11" i="16"/>
  <c r="F9" i="16"/>
  <c r="F8" i="16"/>
  <c r="F6" i="16"/>
  <c r="F4" i="16"/>
  <c r="E21" i="16"/>
  <c r="E19" i="16"/>
  <c r="E18" i="16"/>
  <c r="E17" i="16"/>
  <c r="E16" i="16"/>
  <c r="E15" i="16"/>
  <c r="E13" i="16"/>
  <c r="E9" i="16"/>
  <c r="E8" i="16"/>
  <c r="E6" i="16"/>
  <c r="E4" i="16"/>
  <c r="D21" i="16"/>
  <c r="D19" i="16"/>
  <c r="D18" i="16"/>
  <c r="D17" i="16"/>
  <c r="D16" i="16"/>
  <c r="D15" i="16"/>
  <c r="D13" i="16"/>
  <c r="D9" i="16"/>
  <c r="D8" i="16"/>
  <c r="D6" i="16"/>
  <c r="D4" i="16"/>
  <c r="N14" i="16"/>
  <c r="H8" i="28"/>
  <c r="H10" i="27"/>
  <c r="M14" i="16" s="1"/>
  <c r="H8" i="27"/>
  <c r="H16" i="27" s="1"/>
  <c r="H18" i="27" s="1"/>
  <c r="H10" i="26"/>
  <c r="L14" i="16" s="1"/>
  <c r="H8" i="26"/>
  <c r="H16" i="26" s="1"/>
  <c r="H10" i="25"/>
  <c r="K14" i="16" s="1"/>
  <c r="H8" i="25"/>
  <c r="H16" i="25" s="1"/>
  <c r="H10" i="24"/>
  <c r="J14" i="16" s="1"/>
  <c r="H8" i="24"/>
  <c r="H16" i="24" s="1"/>
  <c r="H10" i="23"/>
  <c r="I14" i="16" s="1"/>
  <c r="H8" i="23"/>
  <c r="H16" i="23" s="1"/>
  <c r="H10" i="22"/>
  <c r="H14" i="16" s="1"/>
  <c r="H8" i="22"/>
  <c r="H16" i="22" s="1"/>
  <c r="H10" i="21"/>
  <c r="G14" i="16" s="1"/>
  <c r="H8" i="21"/>
  <c r="H16" i="21" s="1"/>
  <c r="H10" i="20"/>
  <c r="H8" i="20"/>
  <c r="H16" i="20" s="1"/>
  <c r="H10" i="19"/>
  <c r="E14" i="16" s="1"/>
  <c r="H8" i="19"/>
  <c r="H16" i="19" s="1"/>
  <c r="H18" i="19" s="1"/>
  <c r="H10" i="17"/>
  <c r="D14" i="16" s="1"/>
  <c r="H8" i="17"/>
  <c r="D12" i="16" s="1"/>
  <c r="H10" i="1"/>
  <c r="D2" i="16"/>
  <c r="D9" i="28"/>
  <c r="N5" i="16" s="1"/>
  <c r="C21" i="16"/>
  <c r="C19" i="16"/>
  <c r="C18" i="16"/>
  <c r="C17" i="16"/>
  <c r="C16" i="16"/>
  <c r="C15" i="16"/>
  <c r="C13" i="16"/>
  <c r="C9" i="16"/>
  <c r="C8" i="16"/>
  <c r="C6" i="16"/>
  <c r="C4" i="16"/>
  <c r="C28" i="28"/>
  <c r="E28" i="28" s="1"/>
  <c r="C27" i="28"/>
  <c r="E27" i="28" s="1"/>
  <c r="C26" i="28"/>
  <c r="E26" i="28" s="1"/>
  <c r="C25" i="28"/>
  <c r="E25" i="28" s="1"/>
  <c r="C24" i="28"/>
  <c r="E24" i="28" s="1"/>
  <c r="C23" i="28"/>
  <c r="E23" i="28" s="1"/>
  <c r="C22" i="28"/>
  <c r="E22" i="28" s="1"/>
  <c r="C21" i="28"/>
  <c r="E21" i="28" s="1"/>
  <c r="C20" i="28"/>
  <c r="C15" i="28"/>
  <c r="C14" i="28"/>
  <c r="E14" i="28" s="1"/>
  <c r="C12" i="28"/>
  <c r="C11" i="28"/>
  <c r="C8" i="28"/>
  <c r="E8" i="28" s="1"/>
  <c r="D16" i="28"/>
  <c r="N10" i="16" s="1"/>
  <c r="E15" i="28"/>
  <c r="D13" i="28"/>
  <c r="N7" i="16" s="1"/>
  <c r="D10" i="28"/>
  <c r="B3" i="28"/>
  <c r="C28" i="27"/>
  <c r="E28" i="27" s="1"/>
  <c r="C27" i="27"/>
  <c r="E27" i="27" s="1"/>
  <c r="C26" i="27"/>
  <c r="E26" i="27" s="1"/>
  <c r="C25" i="27"/>
  <c r="E25" i="27" s="1"/>
  <c r="C24" i="27"/>
  <c r="E24" i="27" s="1"/>
  <c r="C23" i="27"/>
  <c r="E23" i="27" s="1"/>
  <c r="C22" i="27"/>
  <c r="E22" i="27" s="1"/>
  <c r="C21" i="27"/>
  <c r="E21" i="27" s="1"/>
  <c r="C20" i="27"/>
  <c r="C15" i="27"/>
  <c r="C14" i="27"/>
  <c r="C12" i="27"/>
  <c r="E12" i="27" s="1"/>
  <c r="C11" i="27"/>
  <c r="C8" i="27"/>
  <c r="D16" i="27"/>
  <c r="D13" i="27"/>
  <c r="D9" i="27" s="1"/>
  <c r="M5" i="16" s="1"/>
  <c r="D10" i="27"/>
  <c r="B3" i="27"/>
  <c r="C28" i="26"/>
  <c r="E28" i="26" s="1"/>
  <c r="C27" i="26"/>
  <c r="E27" i="26" s="1"/>
  <c r="C26" i="26"/>
  <c r="E26" i="26" s="1"/>
  <c r="C25" i="26"/>
  <c r="C24" i="26"/>
  <c r="C23" i="26"/>
  <c r="C22" i="26"/>
  <c r="E22" i="26" s="1"/>
  <c r="C21" i="26"/>
  <c r="E21" i="26" s="1"/>
  <c r="C20" i="26"/>
  <c r="E20" i="26" s="1"/>
  <c r="C15" i="26"/>
  <c r="C14" i="26"/>
  <c r="C16" i="26" s="1"/>
  <c r="E16" i="26" s="1"/>
  <c r="C12" i="26"/>
  <c r="C13" i="26" s="1"/>
  <c r="C11" i="26"/>
  <c r="C8" i="26"/>
  <c r="C17" i="26" s="1"/>
  <c r="E25" i="26"/>
  <c r="E24" i="26"/>
  <c r="E23" i="26"/>
  <c r="D16" i="26"/>
  <c r="L10" i="16" s="1"/>
  <c r="E15" i="26"/>
  <c r="D13" i="26"/>
  <c r="L7" i="16" s="1"/>
  <c r="D10" i="26"/>
  <c r="D9" i="26"/>
  <c r="B3" i="26"/>
  <c r="C28" i="25"/>
  <c r="E28" i="25" s="1"/>
  <c r="C27" i="25"/>
  <c r="E27" i="25" s="1"/>
  <c r="C26" i="25"/>
  <c r="E26" i="25" s="1"/>
  <c r="C25" i="25"/>
  <c r="E25" i="25" s="1"/>
  <c r="C24" i="25"/>
  <c r="E24" i="25" s="1"/>
  <c r="C23" i="25"/>
  <c r="E23" i="25" s="1"/>
  <c r="C22" i="25"/>
  <c r="E22" i="25" s="1"/>
  <c r="C21" i="25"/>
  <c r="E21" i="25" s="1"/>
  <c r="C20" i="25"/>
  <c r="E20" i="25" s="1"/>
  <c r="C15" i="25"/>
  <c r="E15" i="25" s="1"/>
  <c r="C14" i="25"/>
  <c r="C12" i="25"/>
  <c r="C11" i="25"/>
  <c r="C8" i="25"/>
  <c r="C17" i="25" s="1"/>
  <c r="E17" i="25" s="1"/>
  <c r="D16" i="25"/>
  <c r="K10" i="16" s="1"/>
  <c r="D13" i="25"/>
  <c r="D9" i="25" s="1"/>
  <c r="K5" i="16" s="1"/>
  <c r="D10" i="25"/>
  <c r="B3" i="25"/>
  <c r="C28" i="24"/>
  <c r="C27" i="24"/>
  <c r="E27" i="24" s="1"/>
  <c r="C26" i="24"/>
  <c r="E26" i="24" s="1"/>
  <c r="C25" i="24"/>
  <c r="E25" i="24" s="1"/>
  <c r="C24" i="24"/>
  <c r="C23" i="24"/>
  <c r="C22" i="24"/>
  <c r="C21" i="24"/>
  <c r="E21" i="24" s="1"/>
  <c r="C20" i="24"/>
  <c r="C15" i="24"/>
  <c r="C14" i="24"/>
  <c r="C16" i="24" s="1"/>
  <c r="C12" i="24"/>
  <c r="C11" i="24"/>
  <c r="C8" i="24"/>
  <c r="C13" i="24" s="1"/>
  <c r="C9" i="24" s="1"/>
  <c r="E28" i="24"/>
  <c r="E24" i="24"/>
  <c r="E23" i="24"/>
  <c r="E22" i="24"/>
  <c r="D16" i="24"/>
  <c r="J10" i="16" s="1"/>
  <c r="E15" i="24"/>
  <c r="D13" i="24"/>
  <c r="J7" i="16" s="1"/>
  <c r="D10" i="24"/>
  <c r="B3" i="24"/>
  <c r="C28" i="23"/>
  <c r="C27" i="23"/>
  <c r="E27" i="23" s="1"/>
  <c r="C26" i="23"/>
  <c r="C25" i="23"/>
  <c r="C24" i="23"/>
  <c r="E24" i="23" s="1"/>
  <c r="C23" i="23"/>
  <c r="E23" i="23" s="1"/>
  <c r="C22" i="23"/>
  <c r="E22" i="23" s="1"/>
  <c r="C21" i="23"/>
  <c r="E21" i="23" s="1"/>
  <c r="C20" i="23"/>
  <c r="C15" i="23"/>
  <c r="E15" i="23" s="1"/>
  <c r="C14" i="23"/>
  <c r="E14" i="23" s="1"/>
  <c r="C12" i="23"/>
  <c r="C11" i="23"/>
  <c r="C8" i="23"/>
  <c r="C17" i="23" s="1"/>
  <c r="E26" i="23"/>
  <c r="E25" i="23"/>
  <c r="E20" i="23"/>
  <c r="D16" i="23"/>
  <c r="I10" i="16" s="1"/>
  <c r="D13" i="23"/>
  <c r="D9" i="23" s="1"/>
  <c r="D10" i="23"/>
  <c r="B3" i="23"/>
  <c r="C27" i="22"/>
  <c r="C26" i="22"/>
  <c r="E26" i="22" s="1"/>
  <c r="C25" i="22"/>
  <c r="E25" i="22" s="1"/>
  <c r="C24" i="22"/>
  <c r="E24" i="22" s="1"/>
  <c r="C23" i="22"/>
  <c r="E23" i="22" s="1"/>
  <c r="C22" i="22"/>
  <c r="C21" i="22"/>
  <c r="C20" i="22"/>
  <c r="C15" i="22"/>
  <c r="E15" i="22" s="1"/>
  <c r="C14" i="22"/>
  <c r="E14" i="22" s="1"/>
  <c r="C12" i="22"/>
  <c r="C11" i="22"/>
  <c r="C8" i="22"/>
  <c r="E8" i="22" s="1"/>
  <c r="E22" i="22"/>
  <c r="E21" i="22"/>
  <c r="E20" i="22"/>
  <c r="D16" i="22"/>
  <c r="H10" i="16" s="1"/>
  <c r="D13" i="22"/>
  <c r="D9" i="22" s="1"/>
  <c r="H5" i="16" s="1"/>
  <c r="D10" i="22"/>
  <c r="B3" i="22"/>
  <c r="C31" i="21"/>
  <c r="C26" i="21"/>
  <c r="C25" i="21"/>
  <c r="C24" i="21"/>
  <c r="C23" i="21"/>
  <c r="C22" i="21"/>
  <c r="C21" i="21"/>
  <c r="C20" i="21"/>
  <c r="C15" i="21"/>
  <c r="C14" i="21"/>
  <c r="C12" i="21"/>
  <c r="C11" i="21"/>
  <c r="C8" i="21"/>
  <c r="E28" i="23" l="1"/>
  <c r="E32" i="23" s="1"/>
  <c r="C32" i="23"/>
  <c r="E27" i="22"/>
  <c r="E32" i="22" s="1"/>
  <c r="C32" i="22"/>
  <c r="N22" i="16"/>
  <c r="C13" i="28"/>
  <c r="C10" i="28"/>
  <c r="E10" i="28" s="1"/>
  <c r="M7" i="16"/>
  <c r="C17" i="28"/>
  <c r="C13" i="27"/>
  <c r="E13" i="27" s="1"/>
  <c r="M22" i="16"/>
  <c r="E20" i="27"/>
  <c r="H18" i="26"/>
  <c r="L22" i="16" s="1"/>
  <c r="C16" i="27"/>
  <c r="E16" i="27" s="1"/>
  <c r="K7" i="16"/>
  <c r="H18" i="25"/>
  <c r="K22" i="16" s="1"/>
  <c r="E8" i="25"/>
  <c r="J22" i="16"/>
  <c r="C17" i="24"/>
  <c r="C13" i="25"/>
  <c r="C9" i="25" s="1"/>
  <c r="E9" i="25" s="1"/>
  <c r="D9" i="24"/>
  <c r="J5" i="16" s="1"/>
  <c r="C16" i="25"/>
  <c r="E16" i="25" s="1"/>
  <c r="I7" i="16"/>
  <c r="E8" i="23"/>
  <c r="C13" i="23"/>
  <c r="C9" i="23" s="1"/>
  <c r="C13" i="22"/>
  <c r="C9" i="22" s="1"/>
  <c r="E9" i="22" s="1"/>
  <c r="H7" i="16"/>
  <c r="H18" i="22"/>
  <c r="H22" i="16" s="1"/>
  <c r="C17" i="22"/>
  <c r="C17" i="21"/>
  <c r="H18" i="21"/>
  <c r="G22" i="16" s="1"/>
  <c r="F22" i="16"/>
  <c r="E22" i="16"/>
  <c r="I22" i="16"/>
  <c r="O4" i="16"/>
  <c r="N20" i="16"/>
  <c r="N12" i="16"/>
  <c r="M12" i="16"/>
  <c r="M20" i="16"/>
  <c r="L12" i="16"/>
  <c r="L20" i="16"/>
  <c r="K20" i="16"/>
  <c r="K12" i="16"/>
  <c r="J20" i="16"/>
  <c r="J12" i="16"/>
  <c r="E14" i="25"/>
  <c r="E16" i="24"/>
  <c r="I12" i="16"/>
  <c r="I20" i="16"/>
  <c r="O21" i="16"/>
  <c r="H12" i="16"/>
  <c r="H20" i="16"/>
  <c r="G12" i="16"/>
  <c r="G20" i="16"/>
  <c r="C16" i="22"/>
  <c r="E16" i="22" s="1"/>
  <c r="F20" i="16"/>
  <c r="F12" i="16"/>
  <c r="O15" i="16"/>
  <c r="E12" i="16"/>
  <c r="E20" i="16"/>
  <c r="H16" i="17"/>
  <c r="O17" i="16"/>
  <c r="C20" i="16"/>
  <c r="C16" i="23"/>
  <c r="E16" i="23" s="1"/>
  <c r="E14" i="27"/>
  <c r="O18" i="16"/>
  <c r="O13" i="16"/>
  <c r="O19" i="16"/>
  <c r="O8" i="16"/>
  <c r="O6" i="16"/>
  <c r="O9" i="16"/>
  <c r="O16" i="16"/>
  <c r="E17" i="28"/>
  <c r="C9" i="28"/>
  <c r="E9" i="28" s="1"/>
  <c r="E13" i="28"/>
  <c r="E12" i="28"/>
  <c r="C16" i="28"/>
  <c r="E16" i="28" s="1"/>
  <c r="E20" i="28"/>
  <c r="E17" i="27"/>
  <c r="E8" i="27"/>
  <c r="E15" i="27"/>
  <c r="C10" i="27"/>
  <c r="E10" i="27" s="1"/>
  <c r="C9" i="27"/>
  <c r="E9" i="27" s="1"/>
  <c r="E17" i="26"/>
  <c r="C9" i="26"/>
  <c r="E9" i="26" s="1"/>
  <c r="E13" i="26"/>
  <c r="E14" i="26"/>
  <c r="C10" i="26"/>
  <c r="E10" i="26" s="1"/>
  <c r="E12" i="26"/>
  <c r="E8" i="26"/>
  <c r="E12" i="25"/>
  <c r="E13" i="25"/>
  <c r="C10" i="25"/>
  <c r="E10" i="25" s="1"/>
  <c r="E9" i="24"/>
  <c r="E20" i="24"/>
  <c r="E17" i="24"/>
  <c r="E13" i="24"/>
  <c r="E14" i="24"/>
  <c r="C10" i="24"/>
  <c r="E10" i="24" s="1"/>
  <c r="E12" i="24"/>
  <c r="E8" i="24"/>
  <c r="E9" i="23"/>
  <c r="E17" i="23"/>
  <c r="C10" i="23"/>
  <c r="E10" i="23" s="1"/>
  <c r="E12" i="23"/>
  <c r="E17" i="22"/>
  <c r="C10" i="22"/>
  <c r="E10" i="22" s="1"/>
  <c r="E12" i="22"/>
  <c r="E13" i="22"/>
  <c r="E31" i="21"/>
  <c r="E26" i="21"/>
  <c r="E25" i="21"/>
  <c r="E24" i="21"/>
  <c r="E23" i="21"/>
  <c r="E22" i="21"/>
  <c r="E21" i="21"/>
  <c r="E20" i="21"/>
  <c r="D16" i="21"/>
  <c r="G10" i="16" s="1"/>
  <c r="C16" i="21"/>
  <c r="E15" i="21"/>
  <c r="E14" i="21"/>
  <c r="D13" i="21"/>
  <c r="G7" i="16" s="1"/>
  <c r="C13" i="21"/>
  <c r="C9" i="21" s="1"/>
  <c r="D10" i="21"/>
  <c r="E8" i="21"/>
  <c r="B3" i="21"/>
  <c r="C28" i="20"/>
  <c r="E28" i="20" s="1"/>
  <c r="C27" i="20"/>
  <c r="E27" i="20" s="1"/>
  <c r="C26" i="20"/>
  <c r="E26" i="20" s="1"/>
  <c r="C25" i="20"/>
  <c r="E25" i="20" s="1"/>
  <c r="C24" i="20"/>
  <c r="C23" i="20"/>
  <c r="E23" i="20" s="1"/>
  <c r="C22" i="20"/>
  <c r="E22" i="20" s="1"/>
  <c r="C21" i="20"/>
  <c r="E21" i="20" s="1"/>
  <c r="C20" i="20"/>
  <c r="E20" i="20" s="1"/>
  <c r="C15" i="20"/>
  <c r="C14" i="20"/>
  <c r="C16" i="20" s="1"/>
  <c r="C12" i="20"/>
  <c r="C11" i="20"/>
  <c r="C8" i="20"/>
  <c r="E24" i="20"/>
  <c r="D16" i="20"/>
  <c r="F10" i="16" s="1"/>
  <c r="E15" i="20"/>
  <c r="D13" i="20"/>
  <c r="D10" i="20"/>
  <c r="B3" i="20"/>
  <c r="C15" i="19"/>
  <c r="C14" i="19"/>
  <c r="E14" i="19" s="1"/>
  <c r="C12" i="19"/>
  <c r="E12" i="19" s="1"/>
  <c r="C11" i="19"/>
  <c r="C8" i="19"/>
  <c r="D16" i="19"/>
  <c r="E10" i="16" s="1"/>
  <c r="D13" i="19"/>
  <c r="E7" i="16" s="1"/>
  <c r="D10" i="19"/>
  <c r="D9" i="19"/>
  <c r="E5" i="16" s="1"/>
  <c r="B3" i="19"/>
  <c r="B3" i="17"/>
  <c r="C15" i="17"/>
  <c r="E15" i="17" s="1"/>
  <c r="C14" i="17"/>
  <c r="E14" i="17" s="1"/>
  <c r="C12" i="17"/>
  <c r="E12" i="17" s="1"/>
  <c r="C11" i="17"/>
  <c r="C8" i="17"/>
  <c r="D11" i="16"/>
  <c r="D16" i="17"/>
  <c r="D10" i="16" s="1"/>
  <c r="D13" i="17"/>
  <c r="D10" i="17"/>
  <c r="D17" i="1"/>
  <c r="C17" i="1"/>
  <c r="E24" i="1"/>
  <c r="E23" i="1"/>
  <c r="E22" i="1"/>
  <c r="E21" i="1"/>
  <c r="D13" i="1"/>
  <c r="C13" i="1"/>
  <c r="C9" i="1" s="1"/>
  <c r="D10" i="1"/>
  <c r="C10" i="1"/>
  <c r="E8" i="1"/>
  <c r="C16" i="1"/>
  <c r="E25" i="1"/>
  <c r="E26" i="1"/>
  <c r="E27" i="1"/>
  <c r="E15" i="1"/>
  <c r="D16" i="1"/>
  <c r="E14" i="1"/>
  <c r="E13" i="23" l="1"/>
  <c r="D9" i="20"/>
  <c r="F5" i="16" s="1"/>
  <c r="F7" i="16"/>
  <c r="C17" i="20"/>
  <c r="E17" i="20" s="1"/>
  <c r="C13" i="20"/>
  <c r="C9" i="20" s="1"/>
  <c r="E8" i="20"/>
  <c r="D22" i="16"/>
  <c r="H18" i="17"/>
  <c r="E8" i="17"/>
  <c r="C17" i="17"/>
  <c r="E17" i="17" s="1"/>
  <c r="C17" i="19"/>
  <c r="O11" i="16"/>
  <c r="C16" i="19"/>
  <c r="E16" i="19" s="1"/>
  <c r="E14" i="20"/>
  <c r="D20" i="16"/>
  <c r="O20" i="16" s="1"/>
  <c r="D9" i="17"/>
  <c r="D5" i="16" s="1"/>
  <c r="D7" i="16"/>
  <c r="O10" i="16"/>
  <c r="E10" i="1"/>
  <c r="C22" i="16"/>
  <c r="O14" i="16"/>
  <c r="C10" i="16"/>
  <c r="C14" i="16"/>
  <c r="C12" i="16"/>
  <c r="E17" i="1"/>
  <c r="C13" i="17"/>
  <c r="C9" i="17" s="1"/>
  <c r="C11" i="16"/>
  <c r="D9" i="1"/>
  <c r="C7" i="16"/>
  <c r="E16" i="21"/>
  <c r="E17" i="21"/>
  <c r="E13" i="21"/>
  <c r="D9" i="21"/>
  <c r="C10" i="21"/>
  <c r="E10" i="21" s="1"/>
  <c r="E12" i="21"/>
  <c r="E12" i="20"/>
  <c r="E16" i="20"/>
  <c r="C10" i="20"/>
  <c r="E10" i="20" s="1"/>
  <c r="E9" i="20"/>
  <c r="E13" i="20"/>
  <c r="C13" i="19"/>
  <c r="E13" i="19" s="1"/>
  <c r="E17" i="19"/>
  <c r="C10" i="19"/>
  <c r="E10" i="19" s="1"/>
  <c r="E8" i="19"/>
  <c r="E15" i="19"/>
  <c r="C16" i="17"/>
  <c r="E16" i="17"/>
  <c r="C10" i="17"/>
  <c r="E10" i="17" s="1"/>
  <c r="E16" i="1"/>
  <c r="E12" i="1"/>
  <c r="E13" i="1"/>
  <c r="E9" i="21" l="1"/>
  <c r="G5" i="16"/>
  <c r="O22" i="16"/>
  <c r="E9" i="17"/>
  <c r="C9" i="19"/>
  <c r="E9" i="19" s="1"/>
  <c r="O12" i="16"/>
  <c r="E13" i="17"/>
  <c r="O7" i="16"/>
  <c r="O5" i="16" s="1"/>
  <c r="C5" i="16"/>
  <c r="E9" i="1"/>
</calcChain>
</file>

<file path=xl/sharedStrings.xml><?xml version="1.0" encoding="utf-8"?>
<sst xmlns="http://schemas.openxmlformats.org/spreadsheetml/2006/main" count="599" uniqueCount="92">
  <si>
    <t>来店動機</t>
    <rPh sb="0" eb="2">
      <t>ライテン</t>
    </rPh>
    <rPh sb="2" eb="4">
      <t>ドウキ</t>
    </rPh>
    <phoneticPr fontId="1"/>
  </si>
  <si>
    <t>合計</t>
    <rPh sb="0" eb="2">
      <t>ゴウケイ</t>
    </rPh>
    <phoneticPr fontId="1"/>
  </si>
  <si>
    <t>1月</t>
    <rPh sb="1" eb="2">
      <t>ガツ</t>
    </rPh>
    <phoneticPr fontId="1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</si>
  <si>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</si>
  <si>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</si>
  <si>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</si>
  <si>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</si>
  <si>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</si>
  <si>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</si>
  <si>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</si>
  <si>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</si>
  <si>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</si>
  <si>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</si>
  <si>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</si>
  <si>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※ピンク色のセル以外に入力すると計算式が壊れます※</t>
    <rPh sb="8" eb="10">
      <t>イガイ</t>
    </rPh>
    <rPh sb="11" eb="13">
      <t>ニュウリョク</t>
    </rPh>
    <rPh sb="16" eb="19">
      <t>ケイサンシキ</t>
    </rPh>
    <rPh sb="20" eb="21">
      <t>コワ</t>
    </rPh>
    <phoneticPr fontId="1"/>
  </si>
  <si>
    <t>粗利率</t>
  </si>
  <si>
    <t>達成率</t>
  </si>
  <si>
    <t>目標金額</t>
  </si>
  <si>
    <t>買取金額</t>
  </si>
  <si>
    <t>総来店数</t>
  </si>
  <si>
    <t>成約率</t>
  </si>
  <si>
    <t>粗利単価</t>
  </si>
  <si>
    <t>経費合計</t>
  </si>
  <si>
    <t>広告宣伝費</t>
  </si>
  <si>
    <t>CPA</t>
  </si>
  <si>
    <t>折込部数</t>
  </si>
  <si>
    <t>家賃</t>
  </si>
  <si>
    <t>人件費</t>
  </si>
  <si>
    <t>営業利益</t>
  </si>
  <si>
    <t>手残り目標</t>
  </si>
  <si>
    <t>差額</t>
  </si>
  <si>
    <t>総粗利額</t>
    <phoneticPr fontId="1"/>
  </si>
  <si>
    <t>月</t>
    <rPh sb="0" eb="1">
      <t>ツキ</t>
    </rPh>
    <phoneticPr fontId="1"/>
  </si>
  <si>
    <t>前月比</t>
    <rPh sb="0" eb="3">
      <t>ゼンゲツヒ</t>
    </rPh>
    <phoneticPr fontId="1"/>
  </si>
  <si>
    <t>課題・改善案</t>
    <rPh sb="0" eb="2">
      <t>カダイ</t>
    </rPh>
    <rPh sb="3" eb="6">
      <t>カイゼンアン</t>
    </rPh>
    <phoneticPr fontId="1"/>
  </si>
  <si>
    <t>加盟店数値管理表</t>
    <rPh sb="0" eb="3">
      <t>カメイテン</t>
    </rPh>
    <rPh sb="3" eb="5">
      <t>スウチ</t>
    </rPh>
    <rPh sb="5" eb="8">
      <t>カンリヒョウ</t>
    </rPh>
    <phoneticPr fontId="1"/>
  </si>
  <si>
    <t>成立数</t>
    <rPh sb="2" eb="3">
      <t>スウ</t>
    </rPh>
    <phoneticPr fontId="1"/>
  </si>
  <si>
    <t>総粗利額</t>
  </si>
  <si>
    <t>成立</t>
  </si>
  <si>
    <t>2月</t>
    <rPh sb="1" eb="2">
      <t>ガツ</t>
    </rPh>
    <phoneticPr fontId="1"/>
  </si>
  <si>
    <t>12月</t>
    <rPh sb="2" eb="3">
      <t>ガツ</t>
    </rPh>
    <phoneticPr fontId="1"/>
  </si>
  <si>
    <t>－</t>
    <phoneticPr fontId="1"/>
  </si>
  <si>
    <t>買取金額</t>
    <phoneticPr fontId="1"/>
  </si>
  <si>
    <t>販売金額(売上)</t>
    <rPh sb="5" eb="7">
      <t>ウリアゲ</t>
    </rPh>
    <phoneticPr fontId="1"/>
  </si>
  <si>
    <t>ピンク色のセルに数字のみ入力お願い致します。</t>
    <rPh sb="8" eb="10">
      <t>スウジ</t>
    </rPh>
    <rPh sb="12" eb="14">
      <t>ニュウリョク</t>
    </rPh>
    <rPh sb="15" eb="16">
      <t>ネガイ</t>
    </rPh>
    <rPh sb="17" eb="18">
      <t>タ</t>
    </rPh>
    <phoneticPr fontId="1"/>
  </si>
  <si>
    <t>成約人数(12月)</t>
    <rPh sb="0" eb="2">
      <t>セイヤク</t>
    </rPh>
    <rPh sb="2" eb="4">
      <t>ニンズウ</t>
    </rPh>
    <rPh sb="7" eb="8">
      <t>ガツ</t>
    </rPh>
    <phoneticPr fontId="1"/>
  </si>
  <si>
    <t>成約人数(1月)</t>
    <rPh sb="0" eb="2">
      <t>セイヤク</t>
    </rPh>
    <rPh sb="2" eb="4">
      <t>ニンズウ</t>
    </rPh>
    <rPh sb="6" eb="7">
      <t>ガツ</t>
    </rPh>
    <phoneticPr fontId="1"/>
  </si>
  <si>
    <t>成約人数(2月)</t>
    <rPh sb="0" eb="2">
      <t>セイヤク</t>
    </rPh>
    <rPh sb="2" eb="4">
      <t>ニンズウ</t>
    </rPh>
    <rPh sb="6" eb="7">
      <t>ガツ</t>
    </rPh>
    <phoneticPr fontId="1"/>
  </si>
  <si>
    <t>3月</t>
    <rPh sb="1" eb="2">
      <t>ガツ</t>
    </rPh>
    <phoneticPr fontId="1"/>
  </si>
  <si>
    <t>成約人数(2月)</t>
    <rPh sb="0" eb="2">
      <t>セイヤク</t>
    </rPh>
    <rPh sb="2" eb="4">
      <t>ニンズウ</t>
    </rPh>
    <phoneticPr fontId="1"/>
  </si>
  <si>
    <t>成約人数(3月)</t>
    <rPh sb="0" eb="2">
      <t>セイヤク</t>
    </rPh>
    <rPh sb="2" eb="4">
      <t>ニンズウ</t>
    </rPh>
    <rPh sb="6" eb="7">
      <t>ガツ</t>
    </rPh>
    <phoneticPr fontId="1"/>
  </si>
  <si>
    <t>4月</t>
    <rPh sb="1" eb="2">
      <t>ガツ</t>
    </rPh>
    <phoneticPr fontId="1"/>
  </si>
  <si>
    <t>成約人数(3月)</t>
    <rPh sb="0" eb="2">
      <t>セイヤク</t>
    </rPh>
    <rPh sb="2" eb="4">
      <t>ニンズウ</t>
    </rPh>
    <phoneticPr fontId="1"/>
  </si>
  <si>
    <t>成約人数(4月)</t>
    <rPh sb="0" eb="2">
      <t>セイヤク</t>
    </rPh>
    <rPh sb="2" eb="4">
      <t>ニンズウ</t>
    </rPh>
    <rPh sb="6" eb="7">
      <t>ガツ</t>
    </rPh>
    <phoneticPr fontId="1"/>
  </si>
  <si>
    <t>5月</t>
    <rPh sb="1" eb="2">
      <t>ガツ</t>
    </rPh>
    <phoneticPr fontId="1"/>
  </si>
  <si>
    <t>成約人数(4月)</t>
    <rPh sb="0" eb="2">
      <t>セイヤク</t>
    </rPh>
    <rPh sb="2" eb="4">
      <t>ニンズウ</t>
    </rPh>
    <phoneticPr fontId="1"/>
  </si>
  <si>
    <t>成約人数(5月)</t>
    <rPh sb="0" eb="2">
      <t>セイヤク</t>
    </rPh>
    <rPh sb="2" eb="4">
      <t>ニンズウ</t>
    </rPh>
    <rPh sb="6" eb="7">
      <t>ガツ</t>
    </rPh>
    <phoneticPr fontId="1"/>
  </si>
  <si>
    <t>6月</t>
    <rPh sb="1" eb="2">
      <t>ガツ</t>
    </rPh>
    <phoneticPr fontId="1"/>
  </si>
  <si>
    <t>成約人数(5月)</t>
    <rPh sb="0" eb="2">
      <t>セイヤク</t>
    </rPh>
    <rPh sb="2" eb="4">
      <t>ニンズウ</t>
    </rPh>
    <phoneticPr fontId="1"/>
  </si>
  <si>
    <t>成約人数(6月)</t>
    <rPh sb="0" eb="2">
      <t>セイヤク</t>
    </rPh>
    <rPh sb="2" eb="4">
      <t>ニンズウ</t>
    </rPh>
    <rPh sb="6" eb="7">
      <t>ガツ</t>
    </rPh>
    <phoneticPr fontId="1"/>
  </si>
  <si>
    <t>7月</t>
    <rPh sb="1" eb="2">
      <t>ガツ</t>
    </rPh>
    <phoneticPr fontId="1"/>
  </si>
  <si>
    <t>成約人数(6月)</t>
    <rPh sb="0" eb="2">
      <t>セイヤク</t>
    </rPh>
    <rPh sb="2" eb="4">
      <t>ニンズウ</t>
    </rPh>
    <phoneticPr fontId="1"/>
  </si>
  <si>
    <t>成約人数(7月)</t>
    <rPh sb="0" eb="2">
      <t>セイヤク</t>
    </rPh>
    <rPh sb="2" eb="4">
      <t>ニンズウ</t>
    </rPh>
    <rPh sb="6" eb="7">
      <t>ガツ</t>
    </rPh>
    <phoneticPr fontId="1"/>
  </si>
  <si>
    <t>8月</t>
    <rPh sb="1" eb="2">
      <t>ガツ</t>
    </rPh>
    <phoneticPr fontId="1"/>
  </si>
  <si>
    <t>成約人数(7月)</t>
    <rPh sb="0" eb="2">
      <t>セイヤク</t>
    </rPh>
    <rPh sb="2" eb="4">
      <t>ニンズウ</t>
    </rPh>
    <phoneticPr fontId="1"/>
  </si>
  <si>
    <t>成約人数(8月)</t>
    <rPh sb="0" eb="2">
      <t>セイヤク</t>
    </rPh>
    <rPh sb="2" eb="4">
      <t>ニンズウ</t>
    </rPh>
    <rPh sb="6" eb="7">
      <t>ガツ</t>
    </rPh>
    <phoneticPr fontId="1"/>
  </si>
  <si>
    <t>9月</t>
    <rPh sb="1" eb="2">
      <t>ガツ</t>
    </rPh>
    <phoneticPr fontId="1"/>
  </si>
  <si>
    <t>成約人数(8月)</t>
    <rPh sb="0" eb="2">
      <t>セイヤク</t>
    </rPh>
    <rPh sb="2" eb="4">
      <t>ニンズウ</t>
    </rPh>
    <phoneticPr fontId="1"/>
  </si>
  <si>
    <t>成約人数(9月)</t>
    <rPh sb="0" eb="2">
      <t>セイヤク</t>
    </rPh>
    <rPh sb="2" eb="4">
      <t>ニンズウ</t>
    </rPh>
    <rPh sb="6" eb="7">
      <t>ガツ</t>
    </rPh>
    <phoneticPr fontId="1"/>
  </si>
  <si>
    <t>10月</t>
    <rPh sb="2" eb="3">
      <t>ガツ</t>
    </rPh>
    <phoneticPr fontId="1"/>
  </si>
  <si>
    <t>成約人数(9月)</t>
    <rPh sb="0" eb="2">
      <t>セイヤク</t>
    </rPh>
    <rPh sb="2" eb="4">
      <t>ニンズウ</t>
    </rPh>
    <phoneticPr fontId="1"/>
  </si>
  <si>
    <t>成約人数(10月)</t>
    <rPh sb="0" eb="2">
      <t>セイヤク</t>
    </rPh>
    <rPh sb="2" eb="4">
      <t>ニンズウ</t>
    </rPh>
    <rPh sb="7" eb="8">
      <t>ガツ</t>
    </rPh>
    <phoneticPr fontId="1"/>
  </si>
  <si>
    <t>11月</t>
    <rPh sb="2" eb="3">
      <t>ガツ</t>
    </rPh>
    <phoneticPr fontId="1"/>
  </si>
  <si>
    <t>成約人数(10月)</t>
    <rPh sb="0" eb="2">
      <t>セイヤク</t>
    </rPh>
    <rPh sb="2" eb="4">
      <t>ニンズウ</t>
    </rPh>
    <phoneticPr fontId="1"/>
  </si>
  <si>
    <t>成約人数(11月)</t>
    <rPh sb="0" eb="2">
      <t>セイヤク</t>
    </rPh>
    <rPh sb="2" eb="4">
      <t>ニンズウ</t>
    </rPh>
    <rPh sb="7" eb="8">
      <t>ガツ</t>
    </rPh>
    <phoneticPr fontId="1"/>
  </si>
  <si>
    <t>成約人数(11月)</t>
    <rPh sb="0" eb="2">
      <t>セイヤク</t>
    </rPh>
    <rPh sb="2" eb="4">
      <t>ニンズウ</t>
    </rPh>
    <phoneticPr fontId="1"/>
  </si>
  <si>
    <t>〇〇店</t>
    <rPh sb="2" eb="3">
      <t>テン</t>
    </rPh>
    <phoneticPr fontId="1"/>
  </si>
  <si>
    <t>ロイヤリティ</t>
  </si>
  <si>
    <t>雑費(光熱費等)</t>
    <rPh sb="3" eb="6">
      <t>コウネツヒ</t>
    </rPh>
    <rPh sb="6" eb="7">
      <t>ナド</t>
    </rPh>
    <phoneticPr fontId="1"/>
  </si>
  <si>
    <t>2026年</t>
    <rPh sb="4" eb="5">
      <t>ネン</t>
    </rPh>
    <phoneticPr fontId="1"/>
  </si>
  <si>
    <t>折込チラシ</t>
    <rPh sb="0" eb="2">
      <t>オリコミ</t>
    </rPh>
    <phoneticPr fontId="2"/>
  </si>
  <si>
    <t>ポスティング</t>
  </si>
  <si>
    <t>新聞広告</t>
    <rPh sb="0" eb="2">
      <t>シンブン</t>
    </rPh>
    <rPh sb="2" eb="4">
      <t>コウコク</t>
    </rPh>
    <phoneticPr fontId="2"/>
  </si>
  <si>
    <t>HP(PC)</t>
  </si>
  <si>
    <t>HP(携帯)</t>
    <rPh sb="3" eb="5">
      <t>ケイタイ</t>
    </rPh>
    <phoneticPr fontId="2"/>
  </si>
  <si>
    <t>リピーター</t>
  </si>
  <si>
    <t>看板(店頭)</t>
    <rPh sb="0" eb="2">
      <t>カンバン</t>
    </rPh>
    <rPh sb="3" eb="5">
      <t>テントウ</t>
    </rPh>
    <phoneticPr fontId="2"/>
  </si>
  <si>
    <t>看板(駅前等)</t>
    <rPh sb="0" eb="2">
      <t>カンバン</t>
    </rPh>
    <rPh sb="3" eb="5">
      <t>エキマエ</t>
    </rPh>
    <rPh sb="5" eb="6">
      <t>ナド</t>
    </rPh>
    <phoneticPr fontId="2"/>
  </si>
  <si>
    <t>ティッシュ</t>
  </si>
  <si>
    <t>紹介</t>
    <rPh sb="0" eb="2">
      <t>ショウカイ</t>
    </rPh>
    <phoneticPr fontId="2"/>
  </si>
  <si>
    <t>テレビ(CM)</t>
  </si>
  <si>
    <t>その他</t>
    <rPh sb="2" eb="3">
      <t>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</si>
</sst>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&quot;¥&quot;#,##0;&quot;¥&quot;\-#,##0"/>
    <numFmt numFmtId="6" formatCode="&quot;¥&quot;#,##0;[Red]&quot;¥&quot;\-#,##0"/>
    <numFmt numFmtId="176" formatCode="yyyy"/>
    <numFmt numFmtId="177" formatCode="0&quot;部&quot;"/>
    <numFmt numFmtId="178" formatCode="0.0%"/>
    <numFmt numFmtId="179" formatCode="&quot;¥&quot;#,##0_);[Red]\(&quot;¥&quot;#,##0\)"/>
    <numFmt numFmtId="180" formatCode="#,##0_);[Red]\(#,##0\)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1"/>
      <color rgb="FFFF0000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8"/>
      <color theme="1"/>
      <name val="メイリオ"/>
      <family val="3"/>
      <charset val="128"/>
    </font>
    <font>
      <sz val="22"/>
      <color theme="1"/>
      <name val="メイリオ"/>
      <family val="3"/>
      <charset val="128"/>
    </font>
    <font>
      <u/>
      <sz val="22"/>
      <color theme="1"/>
      <name val="メイリオ"/>
      <family val="3"/>
      <charset val="128"/>
    </font>
    <font>
      <sz val="24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b/>
      <sz val="22"/>
      <color theme="1"/>
      <name val="メイリオ"/>
      <family val="3"/>
      <charset val="128"/>
    </font>
    <font>
      <b/>
      <u/>
      <sz val="22"/>
      <color theme="1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CC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4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9" fontId="2" fillId="0" borderId="8" xfId="0" applyNumberFormat="1" applyFont="1" applyBorder="1" applyAlignment="1">
      <alignment horizontal="center" vertical="center"/>
    </xf>
    <xf numFmtId="5" fontId="2" fillId="0" borderId="8" xfId="0" applyNumberFormat="1" applyFont="1" applyBorder="1" applyAlignment="1">
      <alignment horizontal="center" vertical="center"/>
    </xf>
    <xf numFmtId="6" fontId="2" fillId="0" borderId="8" xfId="0" applyNumberFormat="1" applyFont="1" applyBorder="1" applyAlignment="1">
      <alignment horizontal="center" vertical="center"/>
    </xf>
    <xf numFmtId="178" fontId="2" fillId="0" borderId="8" xfId="0" applyNumberFormat="1" applyFont="1" applyBorder="1" applyAlignment="1">
      <alignment horizontal="center" vertical="center"/>
    </xf>
    <xf numFmtId="5" fontId="2" fillId="3" borderId="8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/>
      <protection locked="0"/>
    </xf>
    <xf numFmtId="177" fontId="2" fillId="3" borderId="8" xfId="0" applyNumberFormat="1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 vertical="center"/>
      <protection locked="0"/>
    </xf>
    <xf numFmtId="5" fontId="2" fillId="0" borderId="8" xfId="0" applyNumberFormat="1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vertical="center" shrinkToFit="1"/>
    </xf>
    <xf numFmtId="6" fontId="4" fillId="0" borderId="8" xfId="0" applyNumberFormat="1" applyFont="1" applyBorder="1" applyAlignment="1">
      <alignment horizontal="center" vertical="center" shrinkToFit="1"/>
    </xf>
    <xf numFmtId="178" fontId="4" fillId="0" borderId="8" xfId="0" applyNumberFormat="1" applyFont="1" applyBorder="1" applyAlignment="1">
      <alignment horizontal="center" vertical="center" shrinkToFit="1"/>
    </xf>
    <xf numFmtId="179" fontId="4" fillId="0" borderId="8" xfId="0" applyNumberFormat="1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5" fontId="4" fillId="0" borderId="8" xfId="0" applyNumberFormat="1" applyFont="1" applyBorder="1" applyAlignment="1">
      <alignment horizontal="center" vertical="center" shrinkToFit="1"/>
    </xf>
    <xf numFmtId="177" fontId="4" fillId="0" borderId="8" xfId="0" applyNumberFormat="1" applyFont="1" applyBorder="1" applyAlignment="1">
      <alignment horizontal="center" vertical="center" shrinkToFit="1"/>
    </xf>
    <xf numFmtId="5" fontId="4" fillId="0" borderId="15" xfId="0" applyNumberFormat="1" applyFont="1" applyBorder="1" applyAlignment="1">
      <alignment horizontal="center" vertical="center" shrinkToFit="1"/>
    </xf>
    <xf numFmtId="179" fontId="4" fillId="0" borderId="19" xfId="0" applyNumberFormat="1" applyFont="1" applyBorder="1" applyAlignment="1">
      <alignment horizontal="center" vertical="center" shrinkToFit="1"/>
    </xf>
    <xf numFmtId="6" fontId="4" fillId="0" borderId="15" xfId="0" applyNumberFormat="1" applyFont="1" applyBorder="1" applyAlignment="1">
      <alignment horizontal="center" vertical="center" shrinkToFit="1"/>
    </xf>
    <xf numFmtId="5" fontId="4" fillId="0" borderId="16" xfId="0" applyNumberFormat="1" applyFont="1" applyBorder="1" applyAlignment="1">
      <alignment horizontal="center" vertical="center" shrinkToFit="1"/>
    </xf>
    <xf numFmtId="5" fontId="4" fillId="0" borderId="19" xfId="0" applyNumberFormat="1" applyFont="1" applyBorder="1" applyAlignment="1">
      <alignment horizontal="center" vertical="center" shrinkToFit="1"/>
    </xf>
    <xf numFmtId="6" fontId="4" fillId="0" borderId="25" xfId="0" applyNumberFormat="1" applyFont="1" applyBorder="1" applyAlignment="1">
      <alignment horizontal="center" vertical="center" shrinkToFit="1"/>
    </xf>
    <xf numFmtId="178" fontId="4" fillId="0" borderId="26" xfId="0" applyNumberFormat="1" applyFont="1" applyBorder="1" applyAlignment="1">
      <alignment horizontal="center" vertical="center" shrinkToFit="1"/>
    </xf>
    <xf numFmtId="6" fontId="4" fillId="0" borderId="26" xfId="0" applyNumberFormat="1" applyFont="1" applyBorder="1" applyAlignment="1">
      <alignment horizontal="center" vertical="center" shrinkToFit="1"/>
    </xf>
    <xf numFmtId="179" fontId="4" fillId="0" borderId="26" xfId="0" applyNumberFormat="1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 shrinkToFit="1"/>
    </xf>
    <xf numFmtId="179" fontId="4" fillId="0" borderId="27" xfId="0" applyNumberFormat="1" applyFont="1" applyBorder="1" applyAlignment="1">
      <alignment horizontal="center" vertical="center" shrinkToFit="1"/>
    </xf>
    <xf numFmtId="5" fontId="4" fillId="0" borderId="28" xfId="0" applyNumberFormat="1" applyFont="1" applyBorder="1" applyAlignment="1">
      <alignment horizontal="center" vertical="center" shrinkToFit="1"/>
    </xf>
    <xf numFmtId="5" fontId="4" fillId="0" borderId="26" xfId="0" applyNumberFormat="1" applyFont="1" applyBorder="1" applyAlignment="1">
      <alignment horizontal="center" vertical="center" shrinkToFit="1"/>
    </xf>
    <xf numFmtId="177" fontId="4" fillId="0" borderId="26" xfId="0" applyNumberFormat="1" applyFont="1" applyBorder="1" applyAlignment="1">
      <alignment horizontal="center" vertical="center" shrinkToFit="1"/>
    </xf>
    <xf numFmtId="5" fontId="4" fillId="0" borderId="27" xfId="0" applyNumberFormat="1" applyFont="1" applyBorder="1" applyAlignment="1">
      <alignment horizontal="center" vertical="center" shrinkToFit="1"/>
    </xf>
    <xf numFmtId="0" fontId="4" fillId="0" borderId="11" xfId="0" applyFont="1" applyBorder="1" applyAlignment="1">
      <alignment vertical="center" shrinkToFit="1"/>
    </xf>
    <xf numFmtId="5" fontId="4" fillId="0" borderId="25" xfId="0" applyNumberFormat="1" applyFont="1" applyBorder="1" applyAlignment="1">
      <alignment horizontal="center" vertical="center" shrinkToFit="1"/>
    </xf>
    <xf numFmtId="0" fontId="9" fillId="4" borderId="24" xfId="0" applyFont="1" applyFill="1" applyBorder="1" applyAlignment="1">
      <alignment horizontal="center" vertical="center" shrinkToFit="1"/>
    </xf>
    <xf numFmtId="0" fontId="9" fillId="4" borderId="22" xfId="0" applyFont="1" applyFill="1" applyBorder="1" applyAlignment="1">
      <alignment horizontal="center" vertical="center" shrinkToFit="1"/>
    </xf>
    <xf numFmtId="176" fontId="10" fillId="0" borderId="0" xfId="0" applyNumberFormat="1" applyFont="1" applyAlignment="1">
      <alignment vertical="center" shrinkToFit="1"/>
    </xf>
    <xf numFmtId="0" fontId="6" fillId="0" borderId="0" xfId="0" applyFont="1" applyAlignment="1">
      <alignment vertical="center" shrinkToFit="1"/>
    </xf>
    <xf numFmtId="0" fontId="9" fillId="3" borderId="14" xfId="0" applyFont="1" applyFill="1" applyBorder="1" applyAlignment="1">
      <alignment horizontal="center" vertical="center" shrinkToFit="1"/>
    </xf>
    <xf numFmtId="6" fontId="4" fillId="3" borderId="33" xfId="0" applyNumberFormat="1" applyFont="1" applyFill="1" applyBorder="1" applyAlignment="1">
      <alignment horizontal="center" vertical="center" shrinkToFit="1"/>
    </xf>
    <xf numFmtId="178" fontId="4" fillId="3" borderId="34" xfId="0" applyNumberFormat="1" applyFont="1" applyFill="1" applyBorder="1" applyAlignment="1">
      <alignment horizontal="center" vertical="center" shrinkToFit="1"/>
    </xf>
    <xf numFmtId="6" fontId="4" fillId="3" borderId="34" xfId="0" applyNumberFormat="1" applyFont="1" applyFill="1" applyBorder="1" applyAlignment="1">
      <alignment horizontal="center" vertical="center" shrinkToFit="1"/>
    </xf>
    <xf numFmtId="0" fontId="4" fillId="3" borderId="34" xfId="0" applyFont="1" applyFill="1" applyBorder="1" applyAlignment="1">
      <alignment horizontal="center" vertical="center" shrinkToFit="1"/>
    </xf>
    <xf numFmtId="179" fontId="4" fillId="3" borderId="35" xfId="0" applyNumberFormat="1" applyFont="1" applyFill="1" applyBorder="1" applyAlignment="1">
      <alignment horizontal="center" vertical="center" shrinkToFit="1"/>
    </xf>
    <xf numFmtId="5" fontId="4" fillId="3" borderId="36" xfId="0" applyNumberFormat="1" applyFont="1" applyFill="1" applyBorder="1" applyAlignment="1">
      <alignment horizontal="center" vertical="center" shrinkToFit="1"/>
    </xf>
    <xf numFmtId="5" fontId="4" fillId="3" borderId="34" xfId="0" applyNumberFormat="1" applyFont="1" applyFill="1" applyBorder="1" applyAlignment="1">
      <alignment horizontal="center" vertical="center" shrinkToFit="1"/>
    </xf>
    <xf numFmtId="177" fontId="4" fillId="3" borderId="34" xfId="0" applyNumberFormat="1" applyFont="1" applyFill="1" applyBorder="1" applyAlignment="1">
      <alignment horizontal="center" vertical="center" shrinkToFit="1"/>
    </xf>
    <xf numFmtId="5" fontId="4" fillId="3" borderId="35" xfId="0" applyNumberFormat="1" applyFont="1" applyFill="1" applyBorder="1" applyAlignment="1">
      <alignment horizontal="center" vertical="center" shrinkToFit="1"/>
    </xf>
    <xf numFmtId="5" fontId="4" fillId="3" borderId="33" xfId="0" applyNumberFormat="1" applyFont="1" applyFill="1" applyBorder="1" applyAlignment="1">
      <alignment horizontal="center" vertical="center" shrinkToFit="1"/>
    </xf>
    <xf numFmtId="0" fontId="9" fillId="4" borderId="23" xfId="0" applyFont="1" applyFill="1" applyBorder="1" applyAlignment="1">
      <alignment horizontal="center" vertical="center" shrinkToFit="1"/>
    </xf>
    <xf numFmtId="6" fontId="4" fillId="0" borderId="21" xfId="0" applyNumberFormat="1" applyFont="1" applyBorder="1" applyAlignment="1">
      <alignment horizontal="center" vertical="center" shrinkToFit="1"/>
    </xf>
    <xf numFmtId="178" fontId="4" fillId="0" borderId="18" xfId="0" applyNumberFormat="1" applyFont="1" applyBorder="1" applyAlignment="1">
      <alignment horizontal="center" vertical="center" shrinkToFit="1"/>
    </xf>
    <xf numFmtId="6" fontId="4" fillId="0" borderId="18" xfId="0" applyNumberFormat="1" applyFont="1" applyBorder="1" applyAlignment="1">
      <alignment horizontal="center" vertical="center" shrinkToFit="1"/>
    </xf>
    <xf numFmtId="179" fontId="4" fillId="0" borderId="18" xfId="0" applyNumberFormat="1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179" fontId="4" fillId="0" borderId="20" xfId="0" applyNumberFormat="1" applyFont="1" applyBorder="1" applyAlignment="1">
      <alignment horizontal="center" vertical="center" shrinkToFit="1"/>
    </xf>
    <xf numFmtId="5" fontId="4" fillId="0" borderId="17" xfId="0" applyNumberFormat="1" applyFont="1" applyBorder="1" applyAlignment="1">
      <alignment horizontal="center" vertical="center" shrinkToFit="1"/>
    </xf>
    <xf numFmtId="5" fontId="4" fillId="0" borderId="18" xfId="0" applyNumberFormat="1" applyFont="1" applyBorder="1" applyAlignment="1">
      <alignment horizontal="center" vertical="center" shrinkToFit="1"/>
    </xf>
    <xf numFmtId="177" fontId="4" fillId="0" borderId="18" xfId="0" applyNumberFormat="1" applyFont="1" applyBorder="1" applyAlignment="1">
      <alignment horizontal="center" vertical="center" shrinkToFit="1"/>
    </xf>
    <xf numFmtId="5" fontId="4" fillId="0" borderId="20" xfId="0" applyNumberFormat="1" applyFont="1" applyBorder="1" applyAlignment="1">
      <alignment horizontal="center" vertical="center" shrinkToFit="1"/>
    </xf>
    <xf numFmtId="5" fontId="4" fillId="0" borderId="21" xfId="0" applyNumberFormat="1" applyFont="1" applyBorder="1" applyAlignment="1">
      <alignment horizontal="center" vertical="center" shrinkToFit="1"/>
    </xf>
    <xf numFmtId="0" fontId="4" fillId="4" borderId="29" xfId="0" applyFont="1" applyFill="1" applyBorder="1" applyAlignment="1">
      <alignment horizontal="center" vertical="center" shrinkToFit="1"/>
    </xf>
    <xf numFmtId="0" fontId="4" fillId="4" borderId="30" xfId="0" applyFont="1" applyFill="1" applyBorder="1" applyAlignment="1">
      <alignment horizontal="center" vertical="center" shrinkToFit="1"/>
    </xf>
    <xf numFmtId="0" fontId="4" fillId="4" borderId="31" xfId="0" applyFont="1" applyFill="1" applyBorder="1" applyAlignment="1">
      <alignment horizontal="center" vertical="center" shrinkToFit="1"/>
    </xf>
    <xf numFmtId="0" fontId="4" fillId="4" borderId="32" xfId="0" applyFont="1" applyFill="1" applyBorder="1" applyAlignment="1">
      <alignment horizontal="center" vertical="center" shrinkToFit="1"/>
    </xf>
    <xf numFmtId="0" fontId="9" fillId="4" borderId="37" xfId="0" applyFont="1" applyFill="1" applyBorder="1" applyAlignment="1">
      <alignment horizontal="center" vertical="center" shrinkToFit="1"/>
    </xf>
    <xf numFmtId="6" fontId="4" fillId="0" borderId="38" xfId="0" applyNumberFormat="1" applyFont="1" applyBorder="1" applyAlignment="1">
      <alignment horizontal="center" vertical="center" shrinkToFit="1"/>
    </xf>
    <xf numFmtId="178" fontId="4" fillId="0" borderId="9" xfId="0" applyNumberFormat="1" applyFont="1" applyBorder="1" applyAlignment="1">
      <alignment horizontal="center" vertical="center" shrinkToFit="1"/>
    </xf>
    <xf numFmtId="6" fontId="4" fillId="0" borderId="9" xfId="0" applyNumberFormat="1" applyFont="1" applyBorder="1" applyAlignment="1">
      <alignment horizontal="center" vertical="center" shrinkToFit="1"/>
    </xf>
    <xf numFmtId="179" fontId="4" fillId="0" borderId="9" xfId="0" applyNumberFormat="1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179" fontId="4" fillId="0" borderId="39" xfId="0" applyNumberFormat="1" applyFont="1" applyBorder="1" applyAlignment="1">
      <alignment horizontal="center" vertical="center" shrinkToFit="1"/>
    </xf>
    <xf numFmtId="5" fontId="4" fillId="0" borderId="40" xfId="0" applyNumberFormat="1" applyFont="1" applyBorder="1" applyAlignment="1">
      <alignment horizontal="center" vertical="center" shrinkToFit="1"/>
    </xf>
    <xf numFmtId="5" fontId="4" fillId="0" borderId="9" xfId="0" applyNumberFormat="1" applyFont="1" applyBorder="1" applyAlignment="1">
      <alignment horizontal="center" vertical="center" shrinkToFit="1"/>
    </xf>
    <xf numFmtId="177" fontId="4" fillId="0" borderId="9" xfId="0" applyNumberFormat="1" applyFont="1" applyBorder="1" applyAlignment="1">
      <alignment horizontal="center" vertical="center" shrinkToFit="1"/>
    </xf>
    <xf numFmtId="5" fontId="4" fillId="0" borderId="39" xfId="0" applyNumberFormat="1" applyFont="1" applyBorder="1" applyAlignment="1">
      <alignment horizontal="center" vertical="center" shrinkToFit="1"/>
    </xf>
    <xf numFmtId="5" fontId="4" fillId="0" borderId="38" xfId="0" applyNumberFormat="1" applyFont="1" applyBorder="1" applyAlignment="1">
      <alignment horizontal="center" vertical="center" shrinkToFit="1"/>
    </xf>
    <xf numFmtId="0" fontId="9" fillId="4" borderId="41" xfId="0" applyFont="1" applyFill="1" applyBorder="1" applyAlignment="1">
      <alignment horizontal="center" vertical="center" shrinkToFit="1"/>
    </xf>
    <xf numFmtId="0" fontId="9" fillId="4" borderId="42" xfId="0" applyFont="1" applyFill="1" applyBorder="1" applyAlignment="1">
      <alignment horizontal="center" vertical="center" shrinkToFit="1"/>
    </xf>
    <xf numFmtId="6" fontId="4" fillId="0" borderId="43" xfId="0" applyNumberFormat="1" applyFont="1" applyBorder="1" applyAlignment="1">
      <alignment horizontal="center" vertical="center" shrinkToFit="1"/>
    </xf>
    <xf numFmtId="6" fontId="4" fillId="0" borderId="44" xfId="0" applyNumberFormat="1" applyFont="1" applyBorder="1" applyAlignment="1">
      <alignment horizontal="center" vertical="center" shrinkToFit="1"/>
    </xf>
    <xf numFmtId="178" fontId="4" fillId="0" borderId="45" xfId="0" applyNumberFormat="1" applyFont="1" applyBorder="1" applyAlignment="1">
      <alignment horizontal="center" vertical="center" shrinkToFit="1"/>
    </xf>
    <xf numFmtId="178" fontId="4" fillId="0" borderId="46" xfId="0" applyNumberFormat="1" applyFont="1" applyBorder="1" applyAlignment="1">
      <alignment horizontal="center" vertical="center" shrinkToFit="1"/>
    </xf>
    <xf numFmtId="6" fontId="4" fillId="0" borderId="45" xfId="0" applyNumberFormat="1" applyFont="1" applyBorder="1" applyAlignment="1">
      <alignment horizontal="center" vertical="center" shrinkToFit="1"/>
    </xf>
    <xf numFmtId="6" fontId="4" fillId="0" borderId="46" xfId="0" applyNumberFormat="1" applyFont="1" applyBorder="1" applyAlignment="1">
      <alignment horizontal="center" vertical="center" shrinkToFit="1"/>
    </xf>
    <xf numFmtId="179" fontId="4" fillId="0" borderId="45" xfId="0" applyNumberFormat="1" applyFont="1" applyBorder="1" applyAlignment="1">
      <alignment horizontal="center" vertical="center" shrinkToFit="1"/>
    </xf>
    <xf numFmtId="179" fontId="4" fillId="0" borderId="46" xfId="0" applyNumberFormat="1" applyFont="1" applyBorder="1" applyAlignment="1">
      <alignment horizontal="center" vertical="center" shrinkToFit="1"/>
    </xf>
    <xf numFmtId="0" fontId="4" fillId="0" borderId="45" xfId="0" applyFont="1" applyBorder="1" applyAlignment="1">
      <alignment horizontal="center" vertical="center" shrinkToFit="1"/>
    </xf>
    <xf numFmtId="0" fontId="4" fillId="0" borderId="46" xfId="0" applyFont="1" applyBorder="1" applyAlignment="1">
      <alignment horizontal="center" vertical="center" shrinkToFit="1"/>
    </xf>
    <xf numFmtId="179" fontId="4" fillId="0" borderId="47" xfId="0" applyNumberFormat="1" applyFont="1" applyBorder="1" applyAlignment="1">
      <alignment horizontal="center" vertical="center" shrinkToFit="1"/>
    </xf>
    <xf numFmtId="179" fontId="4" fillId="0" borderId="48" xfId="0" applyNumberFormat="1" applyFont="1" applyBorder="1" applyAlignment="1">
      <alignment horizontal="center" vertical="center" shrinkToFit="1"/>
    </xf>
    <xf numFmtId="5" fontId="4" fillId="0" borderId="49" xfId="0" applyNumberFormat="1" applyFont="1" applyBorder="1" applyAlignment="1">
      <alignment horizontal="center" vertical="center" shrinkToFit="1"/>
    </xf>
    <xf numFmtId="5" fontId="4" fillId="0" borderId="50" xfId="0" applyNumberFormat="1" applyFont="1" applyBorder="1" applyAlignment="1">
      <alignment horizontal="center" vertical="center" shrinkToFit="1"/>
    </xf>
    <xf numFmtId="5" fontId="4" fillId="0" borderId="45" xfId="0" applyNumberFormat="1" applyFont="1" applyBorder="1" applyAlignment="1">
      <alignment horizontal="center" vertical="center" shrinkToFit="1"/>
    </xf>
    <xf numFmtId="5" fontId="4" fillId="0" borderId="46" xfId="0" applyNumberFormat="1" applyFont="1" applyBorder="1" applyAlignment="1">
      <alignment horizontal="center" vertical="center" shrinkToFit="1"/>
    </xf>
    <xf numFmtId="177" fontId="4" fillId="0" borderId="45" xfId="0" applyNumberFormat="1" applyFont="1" applyBorder="1" applyAlignment="1">
      <alignment horizontal="center" vertical="center" shrinkToFit="1"/>
    </xf>
    <xf numFmtId="177" fontId="4" fillId="0" borderId="46" xfId="0" applyNumberFormat="1" applyFont="1" applyBorder="1" applyAlignment="1">
      <alignment horizontal="center" vertical="center" shrinkToFit="1"/>
    </xf>
    <xf numFmtId="5" fontId="4" fillId="0" borderId="47" xfId="0" applyNumberFormat="1" applyFont="1" applyBorder="1" applyAlignment="1">
      <alignment horizontal="center" vertical="center" shrinkToFit="1"/>
    </xf>
    <xf numFmtId="5" fontId="4" fillId="0" borderId="48" xfId="0" applyNumberFormat="1" applyFont="1" applyBorder="1" applyAlignment="1">
      <alignment horizontal="center" vertical="center" shrinkToFit="1"/>
    </xf>
    <xf numFmtId="5" fontId="4" fillId="0" borderId="43" xfId="0" applyNumberFormat="1" applyFont="1" applyBorder="1" applyAlignment="1">
      <alignment horizontal="center" vertical="center" shrinkToFit="1"/>
    </xf>
    <xf numFmtId="5" fontId="4" fillId="0" borderId="44" xfId="0" applyNumberFormat="1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/>
    </xf>
    <xf numFmtId="5" fontId="2" fillId="0" borderId="15" xfId="0" applyNumberFormat="1" applyFont="1" applyBorder="1" applyAlignment="1" applyProtection="1">
      <alignment horizontal="center" vertical="center"/>
      <protection locked="0"/>
    </xf>
    <xf numFmtId="0" fontId="2" fillId="0" borderId="51" xfId="0" applyFont="1" applyBorder="1" applyAlignment="1">
      <alignment horizontal="center" vertical="center"/>
    </xf>
    <xf numFmtId="5" fontId="2" fillId="3" borderId="51" xfId="0" applyNumberFormat="1" applyFont="1" applyFill="1" applyBorder="1" applyAlignment="1" applyProtection="1">
      <alignment horizontal="center" vertical="center"/>
      <protection locked="0"/>
    </xf>
    <xf numFmtId="180" fontId="2" fillId="0" borderId="8" xfId="0" applyNumberFormat="1" applyFont="1" applyBorder="1" applyAlignment="1">
      <alignment horizontal="center" vertical="center"/>
    </xf>
    <xf numFmtId="55" fontId="2" fillId="0" borderId="8" xfId="0" applyNumberFormat="1" applyFont="1" applyBorder="1" applyAlignment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  <protection locked="0"/>
    </xf>
    <xf numFmtId="0" fontId="8" fillId="3" borderId="2" xfId="0" applyFont="1" applyFill="1" applyBorder="1" applyAlignment="1" applyProtection="1">
      <alignment horizontal="center" vertical="center"/>
      <protection locked="0"/>
    </xf>
    <xf numFmtId="0" fontId="8" fillId="3" borderId="3" xfId="0" applyFont="1" applyFill="1" applyBorder="1" applyAlignment="1" applyProtection="1">
      <alignment horizontal="center" vertical="center"/>
      <protection locked="0"/>
    </xf>
    <xf numFmtId="0" fontId="8" fillId="3" borderId="4" xfId="0" applyFont="1" applyFill="1" applyBorder="1" applyAlignment="1" applyProtection="1">
      <alignment horizontal="center" vertical="center"/>
      <protection locked="0"/>
    </xf>
    <xf numFmtId="0" fontId="8" fillId="3" borderId="5" xfId="0" applyFont="1" applyFill="1" applyBorder="1" applyAlignment="1" applyProtection="1">
      <alignment horizontal="center" vertical="center"/>
      <protection locked="0"/>
    </xf>
    <xf numFmtId="0" fontId="8" fillId="3" borderId="6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2" fillId="0" borderId="2" xfId="0" applyFont="1" applyBorder="1" applyAlignment="1" applyProtection="1">
      <alignment horizontal="left" vertical="top" wrapText="1"/>
      <protection locked="0"/>
    </xf>
    <xf numFmtId="0" fontId="2" fillId="0" borderId="3" xfId="0" applyFont="1" applyBorder="1" applyAlignment="1" applyProtection="1">
      <alignment horizontal="left" vertical="top" wrapText="1"/>
      <protection locked="0"/>
    </xf>
    <xf numFmtId="0" fontId="2" fillId="0" borderId="7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10" xfId="0" applyFont="1" applyBorder="1" applyAlignment="1" applyProtection="1">
      <alignment horizontal="left" vertical="top" wrapText="1"/>
      <protection locked="0"/>
    </xf>
    <xf numFmtId="0" fontId="2" fillId="0" borderId="4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  <color rgb="FFFFCCFF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0FE46-ECEB-43CB-B3E6-9B4F67C82AFC}">
  <sheetPr>
    <pageSetUpPr fitToPage="1"/>
  </sheetPr>
  <dimension ref="A1:I45"/>
  <sheetViews>
    <sheetView tabSelected="1" zoomScale="80" zoomScaleNormal="80" workbookViewId="0">
      <selection activeCell="H16" sqref="H16"/>
    </sheetView>
  </sheetViews>
  <sheetFormatPr defaultRowHeight="18.75" x14ac:dyDescent="0.4"/>
  <cols>
    <col min="1" max="1" width="5.625" style="1" customWidth="1"/>
    <col min="2" max="2" width="19.625" style="1" customWidth="1"/>
    <col min="3" max="4" width="22.75" style="1" customWidth="1"/>
    <col min="5" max="5" width="19" style="1" customWidth="1"/>
    <col min="6" max="6" width="9" style="1"/>
    <col min="7" max="9" width="15.625" style="1" customWidth="1"/>
    <col min="10" max="16384" width="9" style="1"/>
  </cols>
  <sheetData>
    <row r="1" spans="1:8" ht="41.25" customHeight="1" x14ac:dyDescent="0.8">
      <c r="A1" s="120" t="s">
        <v>35</v>
      </c>
      <c r="B1" s="120"/>
      <c r="C1" s="120"/>
      <c r="D1" s="120"/>
      <c r="E1" s="120"/>
      <c r="F1" s="120"/>
      <c r="G1" s="120"/>
      <c r="H1" s="120"/>
    </row>
    <row r="2" spans="1:8" ht="19.5" thickBot="1" x14ac:dyDescent="0.45"/>
    <row r="3" spans="1:8" x14ac:dyDescent="0.4">
      <c r="B3" s="114" t="s">
        <v>76</v>
      </c>
      <c r="C3" s="115"/>
      <c r="D3" s="115"/>
      <c r="E3" s="116"/>
    </row>
    <row r="4" spans="1:8" ht="19.5" thickBot="1" x14ac:dyDescent="0.45">
      <c r="B4" s="117"/>
      <c r="C4" s="118"/>
      <c r="D4" s="118"/>
      <c r="E4" s="119"/>
    </row>
    <row r="5" spans="1:8" x14ac:dyDescent="0.4">
      <c r="C5" s="5"/>
      <c r="D5" s="5"/>
      <c r="E5" s="5"/>
      <c r="F5" s="5"/>
      <c r="G5" s="5"/>
      <c r="H5" s="5"/>
    </row>
    <row r="6" spans="1:8" x14ac:dyDescent="0.4">
      <c r="C6" s="5"/>
      <c r="D6" s="5" t="s">
        <v>79</v>
      </c>
      <c r="E6" s="5"/>
      <c r="F6" s="5"/>
      <c r="G6" s="5"/>
      <c r="H6" s="5"/>
    </row>
    <row r="7" spans="1:8" ht="33" customHeight="1" x14ac:dyDescent="0.4">
      <c r="B7" s="3" t="s">
        <v>32</v>
      </c>
      <c r="C7" s="113">
        <v>45992</v>
      </c>
      <c r="D7" s="3" t="s">
        <v>2</v>
      </c>
      <c r="E7" s="3" t="s">
        <v>33</v>
      </c>
    </row>
    <row r="8" spans="1:8" ht="33" customHeight="1" x14ac:dyDescent="0.4">
      <c r="B8" s="3" t="s">
        <v>31</v>
      </c>
      <c r="C8" s="10"/>
      <c r="D8" s="10"/>
      <c r="E8" s="9" t="e">
        <f>D8/C8</f>
        <v>#DIV/0!</v>
      </c>
      <c r="G8" s="3" t="s">
        <v>22</v>
      </c>
      <c r="H8" s="7">
        <f>SUM(H9+H12+H13+H14+H15)</f>
        <v>0</v>
      </c>
    </row>
    <row r="9" spans="1:8" ht="33" customHeight="1" x14ac:dyDescent="0.4">
      <c r="B9" s="3" t="s">
        <v>15</v>
      </c>
      <c r="C9" s="9" t="e">
        <f>C8/C13</f>
        <v>#DIV/0!</v>
      </c>
      <c r="D9" s="9" t="e">
        <f>D8/D13</f>
        <v>#DIV/0!</v>
      </c>
      <c r="E9" s="9" t="e">
        <f>D9/C9</f>
        <v>#DIV/0!</v>
      </c>
      <c r="G9" s="3" t="s">
        <v>23</v>
      </c>
      <c r="H9" s="10"/>
    </row>
    <row r="10" spans="1:8" ht="33" customHeight="1" x14ac:dyDescent="0.4">
      <c r="B10" s="3" t="s">
        <v>16</v>
      </c>
      <c r="C10" s="9" t="e">
        <f>C8/C11</f>
        <v>#DIV/0!</v>
      </c>
      <c r="D10" s="9" t="e">
        <f>D8/D11</f>
        <v>#DIV/0!</v>
      </c>
      <c r="E10" s="9" t="e">
        <f>D10/C10</f>
        <v>#DIV/0!</v>
      </c>
      <c r="G10" s="3" t="s">
        <v>24</v>
      </c>
      <c r="H10" s="7" t="e">
        <f>H9/D14</f>
        <v>#DIV/0!</v>
      </c>
    </row>
    <row r="11" spans="1:8" ht="33" customHeight="1" x14ac:dyDescent="0.4">
      <c r="B11" s="3" t="s">
        <v>17</v>
      </c>
      <c r="C11" s="10"/>
      <c r="D11" s="10"/>
      <c r="E11" s="9" t="s">
        <v>41</v>
      </c>
      <c r="G11" s="3" t="s">
        <v>25</v>
      </c>
      <c r="H11" s="12"/>
    </row>
    <row r="12" spans="1:8" ht="33" customHeight="1" x14ac:dyDescent="0.4">
      <c r="B12" s="3" t="s">
        <v>42</v>
      </c>
      <c r="C12" s="10"/>
      <c r="D12" s="10"/>
      <c r="E12" s="9" t="e">
        <f t="shared" ref="E12:E13" si="0">D12/C12</f>
        <v>#DIV/0!</v>
      </c>
      <c r="G12" s="3" t="s">
        <v>26</v>
      </c>
      <c r="H12" s="10"/>
    </row>
    <row r="13" spans="1:8" ht="33" customHeight="1" x14ac:dyDescent="0.4">
      <c r="B13" s="3" t="s">
        <v>43</v>
      </c>
      <c r="C13" s="7">
        <f>C12+C8</f>
        <v>0</v>
      </c>
      <c r="D13" s="7">
        <f>D12+D8</f>
        <v>0</v>
      </c>
      <c r="E13" s="9" t="e">
        <f t="shared" si="0"/>
        <v>#DIV/0!</v>
      </c>
      <c r="G13" s="3" t="s">
        <v>27</v>
      </c>
      <c r="H13" s="10"/>
    </row>
    <row r="14" spans="1:8" ht="33" customHeight="1" x14ac:dyDescent="0.4">
      <c r="B14" s="3" t="s">
        <v>19</v>
      </c>
      <c r="C14" s="11"/>
      <c r="D14" s="11"/>
      <c r="E14" s="9" t="e">
        <f>D14/C14</f>
        <v>#DIV/0!</v>
      </c>
      <c r="G14" s="3" t="s">
        <v>77</v>
      </c>
      <c r="H14" s="10"/>
    </row>
    <row r="15" spans="1:8" ht="33" customHeight="1" thickBot="1" x14ac:dyDescent="0.45">
      <c r="B15" s="3" t="s">
        <v>36</v>
      </c>
      <c r="C15" s="11"/>
      <c r="D15" s="11"/>
      <c r="E15" s="9" t="e">
        <f>D15/C15</f>
        <v>#DIV/0!</v>
      </c>
      <c r="G15" s="110" t="s">
        <v>78</v>
      </c>
      <c r="H15" s="111"/>
    </row>
    <row r="16" spans="1:8" ht="33" customHeight="1" thickTop="1" x14ac:dyDescent="0.4">
      <c r="B16" s="3" t="s">
        <v>20</v>
      </c>
      <c r="C16" s="9" t="e">
        <f>C15/C14</f>
        <v>#DIV/0!</v>
      </c>
      <c r="D16" s="9" t="e">
        <f>D15/D14</f>
        <v>#DIV/0!</v>
      </c>
      <c r="E16" s="9" t="e">
        <f>D16/C16</f>
        <v>#DIV/0!</v>
      </c>
      <c r="G16" s="108" t="s">
        <v>28</v>
      </c>
      <c r="H16" s="109">
        <f>D8-H8</f>
        <v>0</v>
      </c>
    </row>
    <row r="17" spans="2:8" ht="33" customHeight="1" x14ac:dyDescent="0.4">
      <c r="B17" s="3" t="s">
        <v>21</v>
      </c>
      <c r="C17" s="112" t="e">
        <f>C8/C15</f>
        <v>#DIV/0!</v>
      </c>
      <c r="D17" s="112" t="e">
        <f>D8/D15</f>
        <v>#DIV/0!</v>
      </c>
      <c r="E17" s="9" t="e">
        <f>D17/C17</f>
        <v>#DIV/0!</v>
      </c>
      <c r="G17" s="3" t="s">
        <v>29</v>
      </c>
      <c r="H17" s="10"/>
    </row>
    <row r="18" spans="2:8" ht="33" customHeight="1" x14ac:dyDescent="0.4">
      <c r="B18" s="5"/>
      <c r="G18" s="3" t="s">
        <v>30</v>
      </c>
      <c r="H18" s="8">
        <f>H16-H17</f>
        <v>0</v>
      </c>
    </row>
    <row r="19" spans="2:8" ht="33" customHeight="1" x14ac:dyDescent="0.4">
      <c r="B19" s="3" t="s">
        <v>0</v>
      </c>
      <c r="C19" s="4" t="s">
        <v>45</v>
      </c>
      <c r="D19" s="3" t="s">
        <v>46</v>
      </c>
      <c r="E19" s="3" t="s">
        <v>33</v>
      </c>
    </row>
    <row r="20" spans="2:8" ht="33" customHeight="1" x14ac:dyDescent="0.4">
      <c r="B20" s="3" t="s">
        <v>80</v>
      </c>
      <c r="C20" s="13"/>
      <c r="D20" s="11"/>
      <c r="E20" s="6" t="e">
        <f>D20/C20</f>
        <v>#DIV/0!</v>
      </c>
    </row>
    <row r="21" spans="2:8" ht="33" customHeight="1" x14ac:dyDescent="0.4">
      <c r="B21" s="3" t="s">
        <v>81</v>
      </c>
      <c r="C21" s="13"/>
      <c r="D21" s="11"/>
      <c r="E21" s="6" t="e">
        <f>D21/C21</f>
        <v>#DIV/0!</v>
      </c>
    </row>
    <row r="22" spans="2:8" ht="33" customHeight="1" x14ac:dyDescent="0.4">
      <c r="B22" s="3" t="s">
        <v>82</v>
      </c>
      <c r="C22" s="13"/>
      <c r="D22" s="11"/>
      <c r="E22" s="6" t="e">
        <f>D22/C22</f>
        <v>#DIV/0!</v>
      </c>
    </row>
    <row r="23" spans="2:8" ht="33" customHeight="1" x14ac:dyDescent="0.4">
      <c r="B23" s="3" t="s">
        <v>83</v>
      </c>
      <c r="C23" s="13"/>
      <c r="D23" s="11"/>
      <c r="E23" s="6" t="e">
        <f>D23/C23</f>
        <v>#DIV/0!</v>
      </c>
    </row>
    <row r="24" spans="2:8" ht="33" customHeight="1" x14ac:dyDescent="0.4">
      <c r="B24" s="3" t="s">
        <v>84</v>
      </c>
      <c r="C24" s="13"/>
      <c r="D24" s="11"/>
      <c r="E24" s="6" t="e">
        <f>D24/C24</f>
        <v>#DIV/0!</v>
      </c>
    </row>
    <row r="25" spans="2:8" ht="33" customHeight="1" x14ac:dyDescent="0.4">
      <c r="B25" s="3" t="s">
        <v>85</v>
      </c>
      <c r="C25" s="13"/>
      <c r="D25" s="11"/>
      <c r="E25" s="6" t="e">
        <f t="shared" ref="E25:E27" si="1">D25/C25</f>
        <v>#DIV/0!</v>
      </c>
    </row>
    <row r="26" spans="2:8" ht="33" customHeight="1" x14ac:dyDescent="0.4">
      <c r="B26" s="3" t="s">
        <v>86</v>
      </c>
      <c r="C26" s="13"/>
      <c r="D26" s="11"/>
      <c r="E26" s="6" t="e">
        <f t="shared" si="1"/>
        <v>#DIV/0!</v>
      </c>
    </row>
    <row r="27" spans="2:8" ht="33" customHeight="1" x14ac:dyDescent="0.4">
      <c r="B27" s="3" t="s">
        <v>87</v>
      </c>
      <c r="C27" s="13"/>
      <c r="D27" s="11"/>
      <c r="E27" s="6" t="e">
        <f t="shared" si="1"/>
        <v>#DIV/0!</v>
      </c>
    </row>
    <row r="28" spans="2:8" ht="33" customHeight="1" x14ac:dyDescent="0.4">
      <c r="B28" s="3" t="s">
        <v>88</v>
      </c>
      <c r="C28" s="13"/>
      <c r="D28" s="11"/>
      <c r="E28" s="6" t="e">
        <f>D28/C28</f>
        <v>#DIV/0!</v>
      </c>
    </row>
    <row r="29" spans="2:8" ht="33" customHeight="1" x14ac:dyDescent="0.4">
      <c r="B29" s="3" t="s">
        <v>89</v>
      </c>
      <c r="C29" s="13"/>
      <c r="D29" s="11"/>
      <c r="E29" s="6" t="e">
        <f t="shared" ref="E29:E31" si="2">D29/C29</f>
        <v>#DIV/0!</v>
      </c>
    </row>
    <row r="30" spans="2:8" ht="33" customHeight="1" x14ac:dyDescent="0.4">
      <c r="B30" s="3" t="s">
        <v>90</v>
      </c>
      <c r="C30" s="13"/>
      <c r="D30" s="11"/>
      <c r="E30" s="6" t="e">
        <f t="shared" si="2"/>
        <v>#DIV/0!</v>
      </c>
    </row>
    <row r="31" spans="2:8" ht="33" customHeight="1" x14ac:dyDescent="0.4">
      <c r="B31" s="3" t="s">
        <v>91</v>
      </c>
      <c r="C31" s="13"/>
      <c r="D31" s="11"/>
      <c r="E31" s="6" t="e">
        <f t="shared" si="2"/>
        <v>#DIV/0!</v>
      </c>
    </row>
    <row r="32" spans="2:8" ht="33" customHeight="1" x14ac:dyDescent="0.4">
      <c r="B32" s="3" t="s">
        <v>1</v>
      </c>
      <c r="C32" s="4">
        <f>C20+C21+C22+C23+C24+C25+C26+C27+C28+C29+C30+C31</f>
        <v>0</v>
      </c>
      <c r="D32" s="3">
        <f>D20+D21+D22+D23+D24+D25+D26+D27+D28+D29+D30+D31</f>
        <v>0</v>
      </c>
      <c r="E32" s="6" t="e">
        <f>E20+E21+E22+E23+E24+E25+E26+E27+E28+E29+E30+E31</f>
        <v>#DIV/0!</v>
      </c>
    </row>
    <row r="33" spans="2:9" ht="33" customHeight="1" thickBot="1" x14ac:dyDescent="0.45">
      <c r="B33" s="5"/>
    </row>
    <row r="34" spans="2:9" ht="33" customHeight="1" thickBot="1" x14ac:dyDescent="0.7">
      <c r="B34" s="121" t="s">
        <v>34</v>
      </c>
      <c r="C34" s="122"/>
      <c r="D34" s="122"/>
      <c r="E34" s="122"/>
      <c r="F34" s="122"/>
      <c r="G34" s="122"/>
      <c r="H34" s="122"/>
      <c r="I34" s="123"/>
    </row>
    <row r="35" spans="2:9" ht="33" customHeight="1" x14ac:dyDescent="0.4">
      <c r="B35" s="124"/>
      <c r="C35" s="125"/>
      <c r="D35" s="125"/>
      <c r="E35" s="125"/>
      <c r="F35" s="125"/>
      <c r="G35" s="125"/>
      <c r="H35" s="125"/>
      <c r="I35" s="126"/>
    </row>
    <row r="36" spans="2:9" ht="33" customHeight="1" x14ac:dyDescent="0.4">
      <c r="B36" s="127"/>
      <c r="C36" s="128"/>
      <c r="D36" s="128"/>
      <c r="E36" s="128"/>
      <c r="F36" s="128"/>
      <c r="G36" s="128"/>
      <c r="H36" s="128"/>
      <c r="I36" s="129"/>
    </row>
    <row r="37" spans="2:9" ht="33" customHeight="1" x14ac:dyDescent="0.4">
      <c r="B37" s="127"/>
      <c r="C37" s="128"/>
      <c r="D37" s="128"/>
      <c r="E37" s="128"/>
      <c r="F37" s="128"/>
      <c r="G37" s="128"/>
      <c r="H37" s="128"/>
      <c r="I37" s="129"/>
    </row>
    <row r="38" spans="2:9" ht="33" customHeight="1" x14ac:dyDescent="0.4">
      <c r="B38" s="127"/>
      <c r="C38" s="128"/>
      <c r="D38" s="128"/>
      <c r="E38" s="128"/>
      <c r="F38" s="128"/>
      <c r="G38" s="128"/>
      <c r="H38" s="128"/>
      <c r="I38" s="129"/>
    </row>
    <row r="39" spans="2:9" ht="33" customHeight="1" x14ac:dyDescent="0.4">
      <c r="B39" s="127"/>
      <c r="C39" s="128"/>
      <c r="D39" s="128"/>
      <c r="E39" s="128"/>
      <c r="F39" s="128"/>
      <c r="G39" s="128"/>
      <c r="H39" s="128"/>
      <c r="I39" s="129"/>
    </row>
    <row r="40" spans="2:9" ht="33" customHeight="1" x14ac:dyDescent="0.4">
      <c r="B40" s="127"/>
      <c r="C40" s="128"/>
      <c r="D40" s="128"/>
      <c r="E40" s="128"/>
      <c r="F40" s="128"/>
      <c r="G40" s="128"/>
      <c r="H40" s="128"/>
      <c r="I40" s="129"/>
    </row>
    <row r="41" spans="2:9" ht="33" customHeight="1" x14ac:dyDescent="0.4">
      <c r="B41" s="127"/>
      <c r="C41" s="128"/>
      <c r="D41" s="128"/>
      <c r="E41" s="128"/>
      <c r="F41" s="128"/>
      <c r="G41" s="128"/>
      <c r="H41" s="128"/>
      <c r="I41" s="129"/>
    </row>
    <row r="42" spans="2:9" ht="19.5" thickBot="1" x14ac:dyDescent="0.45">
      <c r="B42" s="130"/>
      <c r="C42" s="131"/>
      <c r="D42" s="131"/>
      <c r="E42" s="131"/>
      <c r="F42" s="131"/>
      <c r="G42" s="131"/>
      <c r="H42" s="131"/>
      <c r="I42" s="132"/>
    </row>
    <row r="44" spans="2:9" x14ac:dyDescent="0.4">
      <c r="B44" s="2" t="s">
        <v>44</v>
      </c>
    </row>
    <row r="45" spans="2:9" x14ac:dyDescent="0.4">
      <c r="B45" s="2" t="s">
        <v>14</v>
      </c>
    </row>
  </sheetData>
  <sheetProtection selectLockedCells="1"/>
  <mergeCells count="4">
    <mergeCell ref="B3:E4"/>
    <mergeCell ref="A1:H1"/>
    <mergeCell ref="B34:I34"/>
    <mergeCell ref="B35:I42"/>
  </mergeCells>
  <phoneticPr fontId="1"/>
  <pageMargins left="0.25" right="0.25" top="0.75" bottom="0.75" header="0.3" footer="0.3"/>
  <pageSetup paperSize="9" scale="5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12228-4E11-4356-BA2F-C4CF31AF67EC}">
  <sheetPr>
    <pageSetUpPr fitToPage="1"/>
  </sheetPr>
  <dimension ref="A1:I45"/>
  <sheetViews>
    <sheetView topLeftCell="A16" zoomScale="80" zoomScaleNormal="80" workbookViewId="0">
      <selection activeCell="C33" sqref="C33"/>
    </sheetView>
  </sheetViews>
  <sheetFormatPr defaultRowHeight="18.75" x14ac:dyDescent="0.4"/>
  <cols>
    <col min="1" max="1" width="5.625" style="1" customWidth="1"/>
    <col min="2" max="2" width="19.625" style="1" customWidth="1"/>
    <col min="3" max="4" width="22.75" style="1" customWidth="1"/>
    <col min="5" max="5" width="19" style="1" customWidth="1"/>
    <col min="6" max="6" width="9" style="1"/>
    <col min="7" max="9" width="15.625" style="1" customWidth="1"/>
    <col min="10" max="16384" width="9" style="1"/>
  </cols>
  <sheetData>
    <row r="1" spans="1:8" ht="41.25" customHeight="1" x14ac:dyDescent="0.8">
      <c r="A1" s="120" t="s">
        <v>35</v>
      </c>
      <c r="B1" s="120"/>
      <c r="C1" s="120"/>
      <c r="D1" s="120"/>
      <c r="E1" s="120"/>
      <c r="F1" s="120"/>
      <c r="G1" s="120"/>
      <c r="H1" s="120"/>
    </row>
    <row r="2" spans="1:8" ht="19.5" thickBot="1" x14ac:dyDescent="0.45"/>
    <row r="3" spans="1:8" x14ac:dyDescent="0.4">
      <c r="B3" s="133" t="str">
        <f>'1月'!B3:E4</f>
        <v>〇〇店</v>
      </c>
      <c r="C3" s="134"/>
      <c r="D3" s="134"/>
      <c r="E3" s="135"/>
    </row>
    <row r="4" spans="1:8" ht="19.5" thickBot="1" x14ac:dyDescent="0.45">
      <c r="B4" s="136"/>
      <c r="C4" s="137"/>
      <c r="D4" s="137"/>
      <c r="E4" s="138"/>
    </row>
    <row r="5" spans="1:8" x14ac:dyDescent="0.4">
      <c r="C5" s="5"/>
      <c r="D5" s="5"/>
      <c r="E5" s="5"/>
      <c r="F5" s="5"/>
      <c r="G5" s="5"/>
      <c r="H5" s="5"/>
    </row>
    <row r="6" spans="1:8" x14ac:dyDescent="0.4">
      <c r="B6" s="1" t="s">
        <v>79</v>
      </c>
      <c r="C6" s="5"/>
      <c r="D6" s="5"/>
      <c r="E6" s="5"/>
      <c r="F6" s="5"/>
      <c r="G6" s="5"/>
      <c r="H6" s="5"/>
    </row>
    <row r="7" spans="1:8" ht="33" customHeight="1" x14ac:dyDescent="0.4">
      <c r="B7" s="3" t="s">
        <v>32</v>
      </c>
      <c r="C7" s="3" t="s">
        <v>2</v>
      </c>
      <c r="D7" s="3" t="s">
        <v>39</v>
      </c>
      <c r="E7" s="3" t="s">
        <v>33</v>
      </c>
    </row>
    <row r="8" spans="1:8" ht="33" customHeight="1" x14ac:dyDescent="0.4">
      <c r="B8" s="3" t="s">
        <v>31</v>
      </c>
      <c r="C8" s="14">
        <f>'1月'!D8</f>
        <v>0</v>
      </c>
      <c r="D8" s="10"/>
      <c r="E8" s="9" t="e">
        <f>D8/C8</f>
        <v>#DIV/0!</v>
      </c>
      <c r="G8" s="3" t="s">
        <v>22</v>
      </c>
      <c r="H8" s="7">
        <f>SUM(H9+H12+H13+H14+H15)</f>
        <v>0</v>
      </c>
    </row>
    <row r="9" spans="1:8" ht="33" customHeight="1" x14ac:dyDescent="0.4">
      <c r="B9" s="3" t="s">
        <v>15</v>
      </c>
      <c r="C9" s="9" t="e">
        <f>C8/C13</f>
        <v>#DIV/0!</v>
      </c>
      <c r="D9" s="9" t="e">
        <f>D8/D13</f>
        <v>#DIV/0!</v>
      </c>
      <c r="E9" s="9" t="e">
        <f>D9/C9</f>
        <v>#DIV/0!</v>
      </c>
      <c r="G9" s="3" t="s">
        <v>23</v>
      </c>
      <c r="H9" s="10"/>
    </row>
    <row r="10" spans="1:8" ht="33" customHeight="1" x14ac:dyDescent="0.4">
      <c r="B10" s="3" t="s">
        <v>16</v>
      </c>
      <c r="C10" s="9" t="e">
        <f>C8/C11</f>
        <v>#DIV/0!</v>
      </c>
      <c r="D10" s="9" t="e">
        <f>D8/D11</f>
        <v>#DIV/0!</v>
      </c>
      <c r="E10" s="9" t="e">
        <f>D10/C10</f>
        <v>#DIV/0!</v>
      </c>
      <c r="G10" s="3" t="s">
        <v>24</v>
      </c>
      <c r="H10" s="7" t="e">
        <f>H9/D14</f>
        <v>#DIV/0!</v>
      </c>
    </row>
    <row r="11" spans="1:8" ht="33" customHeight="1" x14ac:dyDescent="0.4">
      <c r="B11" s="3" t="s">
        <v>17</v>
      </c>
      <c r="C11" s="14">
        <f>'1月'!D11</f>
        <v>0</v>
      </c>
      <c r="D11" s="10"/>
      <c r="E11" s="9" t="s">
        <v>41</v>
      </c>
      <c r="G11" s="3" t="s">
        <v>25</v>
      </c>
      <c r="H11" s="12"/>
    </row>
    <row r="12" spans="1:8" ht="33" customHeight="1" x14ac:dyDescent="0.4">
      <c r="B12" s="3" t="s">
        <v>42</v>
      </c>
      <c r="C12" s="14">
        <f>'1月'!D12</f>
        <v>0</v>
      </c>
      <c r="D12" s="10"/>
      <c r="E12" s="9" t="e">
        <f t="shared" ref="E12:E13" si="0">D12/C12</f>
        <v>#DIV/0!</v>
      </c>
      <c r="G12" s="3" t="s">
        <v>26</v>
      </c>
      <c r="H12" s="10"/>
    </row>
    <row r="13" spans="1:8" ht="33" customHeight="1" x14ac:dyDescent="0.4">
      <c r="B13" s="3" t="s">
        <v>43</v>
      </c>
      <c r="C13" s="7">
        <f>C12+C8</f>
        <v>0</v>
      </c>
      <c r="D13" s="7">
        <f>D12+D8</f>
        <v>0</v>
      </c>
      <c r="E13" s="9" t="e">
        <f t="shared" si="0"/>
        <v>#DIV/0!</v>
      </c>
      <c r="G13" s="3" t="s">
        <v>27</v>
      </c>
      <c r="H13" s="10"/>
    </row>
    <row r="14" spans="1:8" ht="33" customHeight="1" x14ac:dyDescent="0.4">
      <c r="B14" s="3" t="s">
        <v>19</v>
      </c>
      <c r="C14" s="15">
        <f>'1月'!D14</f>
        <v>0</v>
      </c>
      <c r="D14" s="11"/>
      <c r="E14" s="9" t="e">
        <f>D14/C14</f>
        <v>#DIV/0!</v>
      </c>
      <c r="G14" s="3" t="s">
        <v>77</v>
      </c>
      <c r="H14" s="10"/>
    </row>
    <row r="15" spans="1:8" ht="33" customHeight="1" thickBot="1" x14ac:dyDescent="0.45">
      <c r="B15" s="3" t="s">
        <v>36</v>
      </c>
      <c r="C15" s="15">
        <f>'1月'!D15</f>
        <v>0</v>
      </c>
      <c r="D15" s="11"/>
      <c r="E15" s="9" t="e">
        <f>D15/C15</f>
        <v>#DIV/0!</v>
      </c>
      <c r="G15" s="110" t="s">
        <v>78</v>
      </c>
      <c r="H15" s="111"/>
    </row>
    <row r="16" spans="1:8" ht="33" customHeight="1" thickTop="1" x14ac:dyDescent="0.4">
      <c r="B16" s="3" t="s">
        <v>20</v>
      </c>
      <c r="C16" s="9" t="e">
        <f>C15/C14</f>
        <v>#DIV/0!</v>
      </c>
      <c r="D16" s="9" t="e">
        <f>D15/D14</f>
        <v>#DIV/0!</v>
      </c>
      <c r="E16" s="9" t="e">
        <f>D16/C16</f>
        <v>#DIV/0!</v>
      </c>
      <c r="G16" s="108" t="s">
        <v>28</v>
      </c>
      <c r="H16" s="109">
        <f>D8-H8</f>
        <v>0</v>
      </c>
    </row>
    <row r="17" spans="2:8" ht="33" customHeight="1" x14ac:dyDescent="0.4">
      <c r="B17" s="3" t="s">
        <v>21</v>
      </c>
      <c r="C17" s="112" t="e">
        <f>C8/C15</f>
        <v>#DIV/0!</v>
      </c>
      <c r="D17" s="112" t="e">
        <f>D8/D15</f>
        <v>#DIV/0!</v>
      </c>
      <c r="E17" s="9" t="e">
        <f>D17/C17</f>
        <v>#DIV/0!</v>
      </c>
      <c r="G17" s="3" t="s">
        <v>29</v>
      </c>
      <c r="H17" s="10"/>
    </row>
    <row r="18" spans="2:8" ht="33" customHeight="1" x14ac:dyDescent="0.4">
      <c r="B18" s="5"/>
      <c r="G18" s="3" t="s">
        <v>30</v>
      </c>
      <c r="H18" s="8">
        <f>H16-H17</f>
        <v>0</v>
      </c>
    </row>
    <row r="19" spans="2:8" ht="33" customHeight="1" x14ac:dyDescent="0.4">
      <c r="B19" s="3" t="s">
        <v>0</v>
      </c>
      <c r="C19" s="4" t="s">
        <v>46</v>
      </c>
      <c r="D19" s="3" t="s">
        <v>47</v>
      </c>
      <c r="E19" s="3" t="s">
        <v>33</v>
      </c>
    </row>
    <row r="20" spans="2:8" ht="33" customHeight="1" x14ac:dyDescent="0.4">
      <c r="B20" s="3" t="s">
        <v>80</v>
      </c>
      <c r="C20" s="16">
        <f>'1月'!D20</f>
        <v>0</v>
      </c>
      <c r="D20" s="11"/>
      <c r="E20" s="6" t="e">
        <f>D20/C20</f>
        <v>#DIV/0!</v>
      </c>
    </row>
    <row r="21" spans="2:8" ht="33" customHeight="1" x14ac:dyDescent="0.4">
      <c r="B21" s="3" t="s">
        <v>81</v>
      </c>
      <c r="C21" s="16">
        <f>'1月'!D21</f>
        <v>0</v>
      </c>
      <c r="D21" s="11"/>
      <c r="E21" s="6" t="e">
        <f t="shared" ref="E21:E31" si="1">D21/C21</f>
        <v>#DIV/0!</v>
      </c>
    </row>
    <row r="22" spans="2:8" ht="33" customHeight="1" x14ac:dyDescent="0.4">
      <c r="B22" s="3" t="s">
        <v>82</v>
      </c>
      <c r="C22" s="16">
        <f>'1月'!D22</f>
        <v>0</v>
      </c>
      <c r="D22" s="11"/>
      <c r="E22" s="6" t="e">
        <f t="shared" si="1"/>
        <v>#DIV/0!</v>
      </c>
    </row>
    <row r="23" spans="2:8" ht="33" customHeight="1" x14ac:dyDescent="0.4">
      <c r="B23" s="3" t="s">
        <v>83</v>
      </c>
      <c r="C23" s="16">
        <f>'1月'!D23</f>
        <v>0</v>
      </c>
      <c r="D23" s="11"/>
      <c r="E23" s="6" t="e">
        <f t="shared" si="1"/>
        <v>#DIV/0!</v>
      </c>
    </row>
    <row r="24" spans="2:8" ht="33" customHeight="1" x14ac:dyDescent="0.4">
      <c r="B24" s="3" t="s">
        <v>84</v>
      </c>
      <c r="C24" s="16">
        <f>'1月'!D24</f>
        <v>0</v>
      </c>
      <c r="D24" s="11"/>
      <c r="E24" s="6" t="e">
        <f t="shared" si="1"/>
        <v>#DIV/0!</v>
      </c>
    </row>
    <row r="25" spans="2:8" ht="33" customHeight="1" x14ac:dyDescent="0.4">
      <c r="B25" s="3" t="s">
        <v>85</v>
      </c>
      <c r="C25" s="16">
        <f>'1月'!D25</f>
        <v>0</v>
      </c>
      <c r="D25" s="11"/>
      <c r="E25" s="6" t="e">
        <f t="shared" si="1"/>
        <v>#DIV/0!</v>
      </c>
    </row>
    <row r="26" spans="2:8" ht="33" customHeight="1" x14ac:dyDescent="0.4">
      <c r="B26" s="3" t="s">
        <v>86</v>
      </c>
      <c r="C26" s="16">
        <f>'1月'!D26</f>
        <v>0</v>
      </c>
      <c r="D26" s="11"/>
      <c r="E26" s="6" t="e">
        <f t="shared" si="1"/>
        <v>#DIV/0!</v>
      </c>
    </row>
    <row r="27" spans="2:8" ht="33" customHeight="1" x14ac:dyDescent="0.4">
      <c r="B27" s="3" t="s">
        <v>87</v>
      </c>
      <c r="C27" s="16">
        <f>'1月'!D27</f>
        <v>0</v>
      </c>
      <c r="D27" s="11"/>
      <c r="E27" s="6" t="e">
        <f t="shared" si="1"/>
        <v>#DIV/0!</v>
      </c>
    </row>
    <row r="28" spans="2:8" ht="33" customHeight="1" x14ac:dyDescent="0.4">
      <c r="B28" s="3" t="s">
        <v>88</v>
      </c>
      <c r="C28" s="16">
        <f>'1月'!D28</f>
        <v>0</v>
      </c>
      <c r="D28" s="11"/>
      <c r="E28" s="6" t="e">
        <f t="shared" si="1"/>
        <v>#DIV/0!</v>
      </c>
    </row>
    <row r="29" spans="2:8" ht="33" customHeight="1" x14ac:dyDescent="0.4">
      <c r="B29" s="3" t="s">
        <v>89</v>
      </c>
      <c r="C29" s="16">
        <f>'1月'!D29</f>
        <v>0</v>
      </c>
      <c r="D29" s="11"/>
      <c r="E29" s="6" t="e">
        <f t="shared" si="1"/>
        <v>#DIV/0!</v>
      </c>
    </row>
    <row r="30" spans="2:8" ht="33" customHeight="1" x14ac:dyDescent="0.4">
      <c r="B30" s="3" t="s">
        <v>90</v>
      </c>
      <c r="C30" s="16">
        <f>'1月'!D30</f>
        <v>0</v>
      </c>
      <c r="D30" s="11"/>
      <c r="E30" s="6" t="e">
        <f t="shared" si="1"/>
        <v>#DIV/0!</v>
      </c>
    </row>
    <row r="31" spans="2:8" ht="33" customHeight="1" x14ac:dyDescent="0.4">
      <c r="B31" s="3" t="s">
        <v>91</v>
      </c>
      <c r="C31" s="16">
        <f>'1月'!D31</f>
        <v>0</v>
      </c>
      <c r="D31" s="11"/>
      <c r="E31" s="6" t="e">
        <f t="shared" si="1"/>
        <v>#DIV/0!</v>
      </c>
    </row>
    <row r="32" spans="2:8" ht="33" customHeight="1" x14ac:dyDescent="0.4">
      <c r="B32" s="3" t="s">
        <v>1</v>
      </c>
      <c r="C32" s="4">
        <f>C20+C21+C22+C23+C24+C25+C26+C27+C28+C29+C30+C31</f>
        <v>0</v>
      </c>
      <c r="D32" s="3">
        <f>D20+D21+D22+D23+D24+D25+D26+D27+D28+D29+D30+D31</f>
        <v>0</v>
      </c>
      <c r="E32" s="6" t="e">
        <f>E20+E21+E22+E23+E24+E25+E26+E27+E28+E29+E30+E31</f>
        <v>#DIV/0!</v>
      </c>
    </row>
    <row r="33" spans="2:9" ht="33" customHeight="1" thickBot="1" x14ac:dyDescent="0.45">
      <c r="B33" s="5"/>
    </row>
    <row r="34" spans="2:9" ht="33" customHeight="1" thickBot="1" x14ac:dyDescent="0.7">
      <c r="B34" s="121" t="s">
        <v>34</v>
      </c>
      <c r="C34" s="122"/>
      <c r="D34" s="122"/>
      <c r="E34" s="122"/>
      <c r="F34" s="122"/>
      <c r="G34" s="122"/>
      <c r="H34" s="122"/>
      <c r="I34" s="123"/>
    </row>
    <row r="35" spans="2:9" ht="33" customHeight="1" x14ac:dyDescent="0.4">
      <c r="B35" s="124"/>
      <c r="C35" s="125"/>
      <c r="D35" s="125"/>
      <c r="E35" s="125"/>
      <c r="F35" s="125"/>
      <c r="G35" s="125"/>
      <c r="H35" s="125"/>
      <c r="I35" s="126"/>
    </row>
    <row r="36" spans="2:9" ht="33" customHeight="1" x14ac:dyDescent="0.4">
      <c r="B36" s="127"/>
      <c r="C36" s="128"/>
      <c r="D36" s="128"/>
      <c r="E36" s="128"/>
      <c r="F36" s="128"/>
      <c r="G36" s="128"/>
      <c r="H36" s="128"/>
      <c r="I36" s="129"/>
    </row>
    <row r="37" spans="2:9" ht="33" customHeight="1" x14ac:dyDescent="0.4">
      <c r="B37" s="127"/>
      <c r="C37" s="128"/>
      <c r="D37" s="128"/>
      <c r="E37" s="128"/>
      <c r="F37" s="128"/>
      <c r="G37" s="128"/>
      <c r="H37" s="128"/>
      <c r="I37" s="129"/>
    </row>
    <row r="38" spans="2:9" ht="33" customHeight="1" x14ac:dyDescent="0.4">
      <c r="B38" s="127"/>
      <c r="C38" s="128"/>
      <c r="D38" s="128"/>
      <c r="E38" s="128"/>
      <c r="F38" s="128"/>
      <c r="G38" s="128"/>
      <c r="H38" s="128"/>
      <c r="I38" s="129"/>
    </row>
    <row r="39" spans="2:9" ht="33" customHeight="1" x14ac:dyDescent="0.4">
      <c r="B39" s="127"/>
      <c r="C39" s="128"/>
      <c r="D39" s="128"/>
      <c r="E39" s="128"/>
      <c r="F39" s="128"/>
      <c r="G39" s="128"/>
      <c r="H39" s="128"/>
      <c r="I39" s="129"/>
    </row>
    <row r="40" spans="2:9" ht="33" customHeight="1" x14ac:dyDescent="0.4">
      <c r="B40" s="127"/>
      <c r="C40" s="128"/>
      <c r="D40" s="128"/>
      <c r="E40" s="128"/>
      <c r="F40" s="128"/>
      <c r="G40" s="128"/>
      <c r="H40" s="128"/>
      <c r="I40" s="129"/>
    </row>
    <row r="41" spans="2:9" ht="33" customHeight="1" x14ac:dyDescent="0.4">
      <c r="B41" s="127"/>
      <c r="C41" s="128"/>
      <c r="D41" s="128"/>
      <c r="E41" s="128"/>
      <c r="F41" s="128"/>
      <c r="G41" s="128"/>
      <c r="H41" s="128"/>
      <c r="I41" s="129"/>
    </row>
    <row r="42" spans="2:9" ht="19.5" thickBot="1" x14ac:dyDescent="0.45">
      <c r="B42" s="130"/>
      <c r="C42" s="131"/>
      <c r="D42" s="131"/>
      <c r="E42" s="131"/>
      <c r="F42" s="131"/>
      <c r="G42" s="131"/>
      <c r="H42" s="131"/>
      <c r="I42" s="132"/>
    </row>
    <row r="44" spans="2:9" x14ac:dyDescent="0.4">
      <c r="B44" s="2" t="s">
        <v>44</v>
      </c>
    </row>
    <row r="45" spans="2:9" x14ac:dyDescent="0.4">
      <c r="B45" s="2" t="s">
        <v>14</v>
      </c>
    </row>
  </sheetData>
  <sheetProtection selectLockedCells="1"/>
  <mergeCells count="4">
    <mergeCell ref="A1:H1"/>
    <mergeCell ref="B3:E4"/>
    <mergeCell ref="B34:I34"/>
    <mergeCell ref="B35:I42"/>
  </mergeCells>
  <phoneticPr fontId="1"/>
  <pageMargins left="0.25" right="0.25" top="0.75" bottom="0.75" header="0.3" footer="0.3"/>
  <pageSetup paperSize="9" scale="62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386B1-4085-4488-9D2E-6E613C3DB0E0}">
  <sheetPr>
    <pageSetUpPr fitToPage="1"/>
  </sheetPr>
  <dimension ref="A1:I45"/>
  <sheetViews>
    <sheetView zoomScale="80" zoomScaleNormal="80" workbookViewId="0">
      <selection activeCell="O14" sqref="O14"/>
    </sheetView>
  </sheetViews>
  <sheetFormatPr defaultRowHeight="18.75" x14ac:dyDescent="0.4"/>
  <cols>
    <col min="1" max="1" width="5.625" style="1" customWidth="1"/>
    <col min="2" max="2" width="19.625" style="1" customWidth="1"/>
    <col min="3" max="4" width="22.75" style="1" customWidth="1"/>
    <col min="5" max="5" width="19" style="1" customWidth="1"/>
    <col min="6" max="6" width="9" style="1"/>
    <col min="7" max="9" width="15.625" style="1" customWidth="1"/>
    <col min="10" max="16384" width="9" style="1"/>
  </cols>
  <sheetData>
    <row r="1" spans="1:8" ht="41.25" customHeight="1" x14ac:dyDescent="0.8">
      <c r="A1" s="120" t="s">
        <v>35</v>
      </c>
      <c r="B1" s="120"/>
      <c r="C1" s="120"/>
      <c r="D1" s="120"/>
      <c r="E1" s="120"/>
      <c r="F1" s="120"/>
      <c r="G1" s="120"/>
      <c r="H1" s="120"/>
    </row>
    <row r="2" spans="1:8" ht="19.5" thickBot="1" x14ac:dyDescent="0.45"/>
    <row r="3" spans="1:8" x14ac:dyDescent="0.4">
      <c r="B3" s="133" t="str">
        <f>'1月'!B3:E4</f>
        <v>〇〇店</v>
      </c>
      <c r="C3" s="134"/>
      <c r="D3" s="134"/>
      <c r="E3" s="135"/>
    </row>
    <row r="4" spans="1:8" ht="19.5" thickBot="1" x14ac:dyDescent="0.45">
      <c r="B4" s="136"/>
      <c r="C4" s="137"/>
      <c r="D4" s="137"/>
      <c r="E4" s="138"/>
    </row>
    <row r="5" spans="1:8" x14ac:dyDescent="0.4">
      <c r="C5" s="5"/>
      <c r="D5" s="5"/>
      <c r="E5" s="5"/>
      <c r="F5" s="5"/>
      <c r="G5" s="5"/>
      <c r="H5" s="5"/>
    </row>
    <row r="6" spans="1:8" x14ac:dyDescent="0.4">
      <c r="B6" s="1" t="str">
        <f>'2月'!B6</f>
        <v>2026年</v>
      </c>
      <c r="C6" s="5"/>
      <c r="D6" s="5"/>
      <c r="E6" s="5"/>
      <c r="F6" s="5"/>
      <c r="G6" s="5"/>
      <c r="H6" s="5"/>
    </row>
    <row r="7" spans="1:8" ht="33" customHeight="1" x14ac:dyDescent="0.4">
      <c r="B7" s="3" t="s">
        <v>32</v>
      </c>
      <c r="C7" s="3" t="s">
        <v>39</v>
      </c>
      <c r="D7" s="3" t="s">
        <v>48</v>
      </c>
      <c r="E7" s="3" t="s">
        <v>33</v>
      </c>
    </row>
    <row r="8" spans="1:8" ht="33" customHeight="1" x14ac:dyDescent="0.4">
      <c r="B8" s="3" t="s">
        <v>31</v>
      </c>
      <c r="C8" s="14">
        <f>'2月'!D8</f>
        <v>0</v>
      </c>
      <c r="D8" s="10"/>
      <c r="E8" s="9" t="e">
        <f>D8/C8</f>
        <v>#DIV/0!</v>
      </c>
      <c r="G8" s="3" t="s">
        <v>22</v>
      </c>
      <c r="H8" s="7">
        <f>SUM(H9+H12+H13+H14+H15)</f>
        <v>0</v>
      </c>
    </row>
    <row r="9" spans="1:8" ht="33" customHeight="1" x14ac:dyDescent="0.4">
      <c r="B9" s="3" t="s">
        <v>15</v>
      </c>
      <c r="C9" s="9" t="e">
        <f>C8/C13</f>
        <v>#DIV/0!</v>
      </c>
      <c r="D9" s="9" t="e">
        <f>D8/D13</f>
        <v>#DIV/0!</v>
      </c>
      <c r="E9" s="9" t="e">
        <f>D9/C9</f>
        <v>#DIV/0!</v>
      </c>
      <c r="G9" s="3" t="s">
        <v>23</v>
      </c>
      <c r="H9" s="10"/>
    </row>
    <row r="10" spans="1:8" ht="33" customHeight="1" x14ac:dyDescent="0.4">
      <c r="B10" s="3" t="s">
        <v>16</v>
      </c>
      <c r="C10" s="9" t="e">
        <f>C8/C11</f>
        <v>#DIV/0!</v>
      </c>
      <c r="D10" s="9" t="e">
        <f>D8/D11</f>
        <v>#DIV/0!</v>
      </c>
      <c r="E10" s="9" t="e">
        <f>D10/C10</f>
        <v>#DIV/0!</v>
      </c>
      <c r="G10" s="3" t="s">
        <v>24</v>
      </c>
      <c r="H10" s="7" t="e">
        <f>H9/D14</f>
        <v>#DIV/0!</v>
      </c>
    </row>
    <row r="11" spans="1:8" ht="33" customHeight="1" x14ac:dyDescent="0.4">
      <c r="B11" s="3" t="s">
        <v>17</v>
      </c>
      <c r="C11" s="14">
        <f>'2月'!D11</f>
        <v>0</v>
      </c>
      <c r="D11" s="10"/>
      <c r="E11" s="9" t="s">
        <v>41</v>
      </c>
      <c r="G11" s="3" t="s">
        <v>25</v>
      </c>
      <c r="H11" s="12"/>
    </row>
    <row r="12" spans="1:8" ht="33" customHeight="1" x14ac:dyDescent="0.4">
      <c r="B12" s="3" t="s">
        <v>42</v>
      </c>
      <c r="C12" s="14">
        <f>'2月'!D12</f>
        <v>0</v>
      </c>
      <c r="D12" s="10"/>
      <c r="E12" s="9" t="e">
        <f t="shared" ref="E12:E13" si="0">D12/C12</f>
        <v>#DIV/0!</v>
      </c>
      <c r="G12" s="3" t="s">
        <v>26</v>
      </c>
      <c r="H12" s="10"/>
    </row>
    <row r="13" spans="1:8" ht="33" customHeight="1" x14ac:dyDescent="0.4">
      <c r="B13" s="3" t="s">
        <v>43</v>
      </c>
      <c r="C13" s="7">
        <f>C12+C8</f>
        <v>0</v>
      </c>
      <c r="D13" s="7">
        <f>D12+D8</f>
        <v>0</v>
      </c>
      <c r="E13" s="9" t="e">
        <f t="shared" si="0"/>
        <v>#DIV/0!</v>
      </c>
      <c r="G13" s="3" t="s">
        <v>27</v>
      </c>
      <c r="H13" s="10"/>
    </row>
    <row r="14" spans="1:8" ht="33" customHeight="1" x14ac:dyDescent="0.4">
      <c r="B14" s="3" t="s">
        <v>19</v>
      </c>
      <c r="C14" s="15">
        <f>'2月'!D14</f>
        <v>0</v>
      </c>
      <c r="D14" s="11"/>
      <c r="E14" s="9" t="e">
        <f>D14/C14</f>
        <v>#DIV/0!</v>
      </c>
      <c r="G14" s="3" t="s">
        <v>77</v>
      </c>
      <c r="H14" s="10"/>
    </row>
    <row r="15" spans="1:8" ht="33" customHeight="1" thickBot="1" x14ac:dyDescent="0.45">
      <c r="B15" s="3" t="s">
        <v>36</v>
      </c>
      <c r="C15" s="15">
        <f>'2月'!D15</f>
        <v>0</v>
      </c>
      <c r="D15" s="11"/>
      <c r="E15" s="9" t="e">
        <f>D15/C15</f>
        <v>#DIV/0!</v>
      </c>
      <c r="G15" s="110" t="s">
        <v>78</v>
      </c>
      <c r="H15" s="111"/>
    </row>
    <row r="16" spans="1:8" ht="33" customHeight="1" thickTop="1" x14ac:dyDescent="0.4">
      <c r="B16" s="3" t="s">
        <v>20</v>
      </c>
      <c r="C16" s="9" t="e">
        <f>C15/C14</f>
        <v>#DIV/0!</v>
      </c>
      <c r="D16" s="9" t="e">
        <f>D15/D14</f>
        <v>#DIV/0!</v>
      </c>
      <c r="E16" s="9" t="e">
        <f>D16/C16</f>
        <v>#DIV/0!</v>
      </c>
      <c r="G16" s="108" t="s">
        <v>28</v>
      </c>
      <c r="H16" s="109">
        <f>D8-H8</f>
        <v>0</v>
      </c>
    </row>
    <row r="17" spans="2:8" ht="33" customHeight="1" x14ac:dyDescent="0.4">
      <c r="B17" s="3" t="s">
        <v>21</v>
      </c>
      <c r="C17" s="112" t="e">
        <f>C8/C15</f>
        <v>#DIV/0!</v>
      </c>
      <c r="D17" s="112" t="e">
        <f>D8/D15</f>
        <v>#DIV/0!</v>
      </c>
      <c r="E17" s="9" t="e">
        <f>D17/C17</f>
        <v>#DIV/0!</v>
      </c>
      <c r="G17" s="3" t="s">
        <v>29</v>
      </c>
      <c r="H17" s="10"/>
    </row>
    <row r="18" spans="2:8" ht="33" customHeight="1" x14ac:dyDescent="0.4">
      <c r="B18" s="5"/>
      <c r="G18" s="3" t="s">
        <v>30</v>
      </c>
      <c r="H18" s="8">
        <f>H16-H17</f>
        <v>0</v>
      </c>
    </row>
    <row r="19" spans="2:8" ht="33" customHeight="1" x14ac:dyDescent="0.4">
      <c r="B19" s="3" t="s">
        <v>0</v>
      </c>
      <c r="C19" s="4" t="s">
        <v>49</v>
      </c>
      <c r="D19" s="3" t="s">
        <v>50</v>
      </c>
      <c r="E19" s="3" t="s">
        <v>33</v>
      </c>
    </row>
    <row r="20" spans="2:8" ht="33" customHeight="1" x14ac:dyDescent="0.4">
      <c r="B20" s="3" t="s">
        <v>80</v>
      </c>
      <c r="C20" s="16">
        <f>'2月'!D20</f>
        <v>0</v>
      </c>
      <c r="D20" s="11"/>
      <c r="E20" s="6" t="e">
        <f>D20/C20</f>
        <v>#DIV/0!</v>
      </c>
    </row>
    <row r="21" spans="2:8" ht="33" customHeight="1" x14ac:dyDescent="0.4">
      <c r="B21" s="3" t="s">
        <v>81</v>
      </c>
      <c r="C21" s="16">
        <f>'2月'!D21</f>
        <v>0</v>
      </c>
      <c r="D21" s="11"/>
      <c r="E21" s="6" t="e">
        <f t="shared" ref="E21:E30" si="1">D21/C21</f>
        <v>#DIV/0!</v>
      </c>
    </row>
    <row r="22" spans="2:8" ht="33" customHeight="1" x14ac:dyDescent="0.4">
      <c r="B22" s="3" t="s">
        <v>82</v>
      </c>
      <c r="C22" s="16">
        <f>'2月'!D22</f>
        <v>0</v>
      </c>
      <c r="D22" s="11"/>
      <c r="E22" s="6" t="e">
        <f t="shared" si="1"/>
        <v>#DIV/0!</v>
      </c>
    </row>
    <row r="23" spans="2:8" ht="33" customHeight="1" x14ac:dyDescent="0.4">
      <c r="B23" s="3" t="s">
        <v>83</v>
      </c>
      <c r="C23" s="16">
        <f>'2月'!D23</f>
        <v>0</v>
      </c>
      <c r="D23" s="11"/>
      <c r="E23" s="6" t="e">
        <f t="shared" si="1"/>
        <v>#DIV/0!</v>
      </c>
    </row>
    <row r="24" spans="2:8" ht="33" customHeight="1" x14ac:dyDescent="0.4">
      <c r="B24" s="3" t="s">
        <v>84</v>
      </c>
      <c r="C24" s="16">
        <f>'2月'!D24</f>
        <v>0</v>
      </c>
      <c r="D24" s="11"/>
      <c r="E24" s="6" t="e">
        <f t="shared" si="1"/>
        <v>#DIV/0!</v>
      </c>
    </row>
    <row r="25" spans="2:8" ht="33" customHeight="1" x14ac:dyDescent="0.4">
      <c r="B25" s="3" t="s">
        <v>85</v>
      </c>
      <c r="C25" s="16">
        <f>'2月'!D25</f>
        <v>0</v>
      </c>
      <c r="D25" s="11"/>
      <c r="E25" s="6" t="e">
        <f t="shared" si="1"/>
        <v>#DIV/0!</v>
      </c>
    </row>
    <row r="26" spans="2:8" ht="33" customHeight="1" x14ac:dyDescent="0.4">
      <c r="B26" s="3" t="s">
        <v>86</v>
      </c>
      <c r="C26" s="16">
        <f>'2月'!D26</f>
        <v>0</v>
      </c>
      <c r="D26" s="11"/>
      <c r="E26" s="6" t="e">
        <f t="shared" si="1"/>
        <v>#DIV/0!</v>
      </c>
    </row>
    <row r="27" spans="2:8" ht="33" customHeight="1" x14ac:dyDescent="0.4">
      <c r="B27" s="3" t="s">
        <v>87</v>
      </c>
      <c r="C27" s="16">
        <f>'2月'!D27</f>
        <v>0</v>
      </c>
      <c r="D27" s="11"/>
      <c r="E27" s="6" t="e">
        <f t="shared" si="1"/>
        <v>#DIV/0!</v>
      </c>
    </row>
    <row r="28" spans="2:8" ht="33" customHeight="1" x14ac:dyDescent="0.4">
      <c r="B28" s="3" t="s">
        <v>88</v>
      </c>
      <c r="C28" s="16">
        <f>'2月'!D28</f>
        <v>0</v>
      </c>
      <c r="D28" s="11"/>
      <c r="E28" s="6" t="e">
        <f t="shared" si="1"/>
        <v>#DIV/0!</v>
      </c>
    </row>
    <row r="29" spans="2:8" ht="33" customHeight="1" x14ac:dyDescent="0.4">
      <c r="B29" s="3" t="s">
        <v>89</v>
      </c>
      <c r="C29" s="16">
        <f>'2月'!D29</f>
        <v>0</v>
      </c>
      <c r="D29" s="11"/>
      <c r="E29" s="6" t="e">
        <f t="shared" si="1"/>
        <v>#DIV/0!</v>
      </c>
    </row>
    <row r="30" spans="2:8" ht="33" customHeight="1" x14ac:dyDescent="0.4">
      <c r="B30" s="3" t="s">
        <v>90</v>
      </c>
      <c r="C30" s="16">
        <f>'2月'!D30</f>
        <v>0</v>
      </c>
      <c r="D30" s="11"/>
      <c r="E30" s="6" t="e">
        <f t="shared" si="1"/>
        <v>#DIV/0!</v>
      </c>
    </row>
    <row r="31" spans="2:8" ht="33" customHeight="1" x14ac:dyDescent="0.4">
      <c r="B31" s="3" t="s">
        <v>91</v>
      </c>
      <c r="C31" s="16">
        <f>'2月'!D31</f>
        <v>0</v>
      </c>
      <c r="D31" s="11"/>
      <c r="E31" s="6" t="e">
        <f>D31/C31</f>
        <v>#DIV/0!</v>
      </c>
    </row>
    <row r="32" spans="2:8" ht="33" customHeight="1" x14ac:dyDescent="0.4">
      <c r="B32" s="3" t="s">
        <v>1</v>
      </c>
      <c r="C32" s="4">
        <f>C20+C21+C22+C23+C24+C25+C26+C27+C28+C29+C30+C31</f>
        <v>0</v>
      </c>
      <c r="D32" s="3">
        <f>D20+D21+D22+D23+D24+D25+D26+D27+D28+D29+D30+D31</f>
        <v>0</v>
      </c>
      <c r="E32" s="6" t="e">
        <f>E20+E21+E22+E23+E24+E25+E26+E27+E28+E29+E30+E31</f>
        <v>#DIV/0!</v>
      </c>
    </row>
    <row r="33" spans="2:9" ht="33" customHeight="1" thickBot="1" x14ac:dyDescent="0.45">
      <c r="B33" s="5"/>
    </row>
    <row r="34" spans="2:9" ht="33" customHeight="1" thickBot="1" x14ac:dyDescent="0.7">
      <c r="B34" s="121" t="s">
        <v>34</v>
      </c>
      <c r="C34" s="122"/>
      <c r="D34" s="122"/>
      <c r="E34" s="122"/>
      <c r="F34" s="122"/>
      <c r="G34" s="122"/>
      <c r="H34" s="122"/>
      <c r="I34" s="123"/>
    </row>
    <row r="35" spans="2:9" ht="33" customHeight="1" x14ac:dyDescent="0.4">
      <c r="B35" s="124"/>
      <c r="C35" s="125"/>
      <c r="D35" s="125"/>
      <c r="E35" s="125"/>
      <c r="F35" s="125"/>
      <c r="G35" s="125"/>
      <c r="H35" s="125"/>
      <c r="I35" s="126"/>
    </row>
    <row r="36" spans="2:9" ht="33" customHeight="1" x14ac:dyDescent="0.4">
      <c r="B36" s="127"/>
      <c r="C36" s="128"/>
      <c r="D36" s="128"/>
      <c r="E36" s="128"/>
      <c r="F36" s="128"/>
      <c r="G36" s="128"/>
      <c r="H36" s="128"/>
      <c r="I36" s="129"/>
    </row>
    <row r="37" spans="2:9" ht="33" customHeight="1" x14ac:dyDescent="0.4">
      <c r="B37" s="127"/>
      <c r="C37" s="128"/>
      <c r="D37" s="128"/>
      <c r="E37" s="128"/>
      <c r="F37" s="128"/>
      <c r="G37" s="128"/>
      <c r="H37" s="128"/>
      <c r="I37" s="129"/>
    </row>
    <row r="38" spans="2:9" ht="33" customHeight="1" x14ac:dyDescent="0.4">
      <c r="B38" s="127"/>
      <c r="C38" s="128"/>
      <c r="D38" s="128"/>
      <c r="E38" s="128"/>
      <c r="F38" s="128"/>
      <c r="G38" s="128"/>
      <c r="H38" s="128"/>
      <c r="I38" s="129"/>
    </row>
    <row r="39" spans="2:9" ht="33" customHeight="1" x14ac:dyDescent="0.4">
      <c r="B39" s="127"/>
      <c r="C39" s="128"/>
      <c r="D39" s="128"/>
      <c r="E39" s="128"/>
      <c r="F39" s="128"/>
      <c r="G39" s="128"/>
      <c r="H39" s="128"/>
      <c r="I39" s="129"/>
    </row>
    <row r="40" spans="2:9" ht="33" customHeight="1" x14ac:dyDescent="0.4">
      <c r="B40" s="127"/>
      <c r="C40" s="128"/>
      <c r="D40" s="128"/>
      <c r="E40" s="128"/>
      <c r="F40" s="128"/>
      <c r="G40" s="128"/>
      <c r="H40" s="128"/>
      <c r="I40" s="129"/>
    </row>
    <row r="41" spans="2:9" ht="33" customHeight="1" x14ac:dyDescent="0.4">
      <c r="B41" s="127"/>
      <c r="C41" s="128"/>
      <c r="D41" s="128"/>
      <c r="E41" s="128"/>
      <c r="F41" s="128"/>
      <c r="G41" s="128"/>
      <c r="H41" s="128"/>
      <c r="I41" s="129"/>
    </row>
    <row r="42" spans="2:9" ht="19.5" thickBot="1" x14ac:dyDescent="0.45">
      <c r="B42" s="130"/>
      <c r="C42" s="131"/>
      <c r="D42" s="131"/>
      <c r="E42" s="131"/>
      <c r="F42" s="131"/>
      <c r="G42" s="131"/>
      <c r="H42" s="131"/>
      <c r="I42" s="132"/>
    </row>
    <row r="44" spans="2:9" x14ac:dyDescent="0.4">
      <c r="B44" s="2" t="s">
        <v>44</v>
      </c>
    </row>
    <row r="45" spans="2:9" x14ac:dyDescent="0.4">
      <c r="B45" s="2" t="s">
        <v>14</v>
      </c>
    </row>
  </sheetData>
  <sheetProtection selectLockedCells="1"/>
  <mergeCells count="4">
    <mergeCell ref="A1:H1"/>
    <mergeCell ref="B3:E4"/>
    <mergeCell ref="B34:I34"/>
    <mergeCell ref="B35:I42"/>
  </mergeCells>
  <phoneticPr fontId="1"/>
  <pageMargins left="0.25" right="0.25" top="0.75" bottom="0.75" header="0.3" footer="0.3"/>
  <pageSetup paperSize="9" scale="62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46846-C1AF-4CA1-858F-571A77469AC5}">
  <sheetPr>
    <pageSetUpPr fitToPage="1"/>
  </sheetPr>
  <dimension ref="A1:I45"/>
  <sheetViews>
    <sheetView topLeftCell="A19" zoomScale="80" zoomScaleNormal="80" workbookViewId="0">
      <selection activeCell="C33" sqref="C33"/>
    </sheetView>
  </sheetViews>
  <sheetFormatPr defaultRowHeight="18.75" x14ac:dyDescent="0.4"/>
  <cols>
    <col min="1" max="1" width="5.625" style="1" customWidth="1"/>
    <col min="2" max="2" width="19.625" style="1" customWidth="1"/>
    <col min="3" max="4" width="22.75" style="1" customWidth="1"/>
    <col min="5" max="5" width="19" style="1" customWidth="1"/>
    <col min="6" max="6" width="9" style="1"/>
    <col min="7" max="9" width="15.625" style="1" customWidth="1"/>
    <col min="10" max="16384" width="9" style="1"/>
  </cols>
  <sheetData>
    <row r="1" spans="1:8" ht="41.25" customHeight="1" x14ac:dyDescent="0.8">
      <c r="A1" s="120" t="s">
        <v>35</v>
      </c>
      <c r="B1" s="120"/>
      <c r="C1" s="120"/>
      <c r="D1" s="120"/>
      <c r="E1" s="120"/>
      <c r="F1" s="120"/>
      <c r="G1" s="120"/>
      <c r="H1" s="120"/>
    </row>
    <row r="2" spans="1:8" ht="19.5" thickBot="1" x14ac:dyDescent="0.45"/>
    <row r="3" spans="1:8" x14ac:dyDescent="0.4">
      <c r="B3" s="133" t="str">
        <f>'1月'!B3:E4</f>
        <v>〇〇店</v>
      </c>
      <c r="C3" s="134"/>
      <c r="D3" s="134"/>
      <c r="E3" s="135"/>
    </row>
    <row r="4" spans="1:8" ht="19.5" thickBot="1" x14ac:dyDescent="0.45">
      <c r="B4" s="136"/>
      <c r="C4" s="137"/>
      <c r="D4" s="137"/>
      <c r="E4" s="138"/>
    </row>
    <row r="5" spans="1:8" x14ac:dyDescent="0.4">
      <c r="C5" s="5"/>
      <c r="D5" s="5"/>
      <c r="E5" s="5"/>
      <c r="F5" s="5"/>
      <c r="G5" s="5"/>
      <c r="H5" s="5"/>
    </row>
    <row r="6" spans="1:8" x14ac:dyDescent="0.4">
      <c r="B6" s="1" t="str">
        <f>'2月'!B6</f>
        <v>2026年</v>
      </c>
      <c r="C6" s="5"/>
      <c r="D6" s="5"/>
      <c r="E6" s="5"/>
      <c r="F6" s="5"/>
      <c r="G6" s="5"/>
      <c r="H6" s="5"/>
    </row>
    <row r="7" spans="1:8" ht="33" customHeight="1" x14ac:dyDescent="0.4">
      <c r="B7" s="3" t="s">
        <v>32</v>
      </c>
      <c r="C7" s="3" t="s">
        <v>48</v>
      </c>
      <c r="D7" s="3" t="s">
        <v>51</v>
      </c>
      <c r="E7" s="3" t="s">
        <v>33</v>
      </c>
    </row>
    <row r="8" spans="1:8" ht="33" customHeight="1" x14ac:dyDescent="0.4">
      <c r="B8" s="3" t="s">
        <v>31</v>
      </c>
      <c r="C8" s="14">
        <f>'3月'!D8</f>
        <v>0</v>
      </c>
      <c r="D8" s="10"/>
      <c r="E8" s="9" t="e">
        <f>D8/C8</f>
        <v>#DIV/0!</v>
      </c>
      <c r="G8" s="3" t="s">
        <v>22</v>
      </c>
      <c r="H8" s="7">
        <f>SUM(H9+H12+H13+H14+H15)</f>
        <v>0</v>
      </c>
    </row>
    <row r="9" spans="1:8" ht="33" customHeight="1" x14ac:dyDescent="0.4">
      <c r="B9" s="3" t="s">
        <v>15</v>
      </c>
      <c r="C9" s="9" t="e">
        <f>C8/C13</f>
        <v>#DIV/0!</v>
      </c>
      <c r="D9" s="9" t="e">
        <f>D8/D13</f>
        <v>#DIV/0!</v>
      </c>
      <c r="E9" s="9" t="e">
        <f>D9/C9</f>
        <v>#DIV/0!</v>
      </c>
      <c r="G9" s="3" t="s">
        <v>23</v>
      </c>
      <c r="H9" s="10"/>
    </row>
    <row r="10" spans="1:8" ht="33" customHeight="1" x14ac:dyDescent="0.4">
      <c r="B10" s="3" t="s">
        <v>16</v>
      </c>
      <c r="C10" s="9" t="e">
        <f>C8/C11</f>
        <v>#DIV/0!</v>
      </c>
      <c r="D10" s="9" t="e">
        <f>D8/D11</f>
        <v>#DIV/0!</v>
      </c>
      <c r="E10" s="9" t="e">
        <f>D10/C10</f>
        <v>#DIV/0!</v>
      </c>
      <c r="G10" s="3" t="s">
        <v>24</v>
      </c>
      <c r="H10" s="7" t="e">
        <f>H9/D14</f>
        <v>#DIV/0!</v>
      </c>
    </row>
    <row r="11" spans="1:8" ht="33" customHeight="1" x14ac:dyDescent="0.4">
      <c r="B11" s="3" t="s">
        <v>17</v>
      </c>
      <c r="C11" s="14">
        <f>'3月'!D11</f>
        <v>0</v>
      </c>
      <c r="D11" s="10"/>
      <c r="E11" s="9" t="s">
        <v>41</v>
      </c>
      <c r="G11" s="3" t="s">
        <v>25</v>
      </c>
      <c r="H11" s="12"/>
    </row>
    <row r="12" spans="1:8" ht="33" customHeight="1" x14ac:dyDescent="0.4">
      <c r="B12" s="3" t="s">
        <v>42</v>
      </c>
      <c r="C12" s="14">
        <f>'3月'!D12</f>
        <v>0</v>
      </c>
      <c r="D12" s="10"/>
      <c r="E12" s="9" t="e">
        <f t="shared" ref="E12:E13" si="0">D12/C12</f>
        <v>#DIV/0!</v>
      </c>
      <c r="G12" s="3" t="s">
        <v>26</v>
      </c>
      <c r="H12" s="10"/>
    </row>
    <row r="13" spans="1:8" ht="33" customHeight="1" x14ac:dyDescent="0.4">
      <c r="B13" s="3" t="s">
        <v>43</v>
      </c>
      <c r="C13" s="7">
        <f>C12+C8</f>
        <v>0</v>
      </c>
      <c r="D13" s="7">
        <f>D12+D8</f>
        <v>0</v>
      </c>
      <c r="E13" s="9" t="e">
        <f t="shared" si="0"/>
        <v>#DIV/0!</v>
      </c>
      <c r="G13" s="3" t="s">
        <v>27</v>
      </c>
      <c r="H13" s="10"/>
    </row>
    <row r="14" spans="1:8" ht="33" customHeight="1" x14ac:dyDescent="0.4">
      <c r="B14" s="3" t="s">
        <v>19</v>
      </c>
      <c r="C14" s="15">
        <f>'3月'!D14</f>
        <v>0</v>
      </c>
      <c r="D14" s="11"/>
      <c r="E14" s="9" t="e">
        <f>D14/C14</f>
        <v>#DIV/0!</v>
      </c>
      <c r="G14" s="3" t="s">
        <v>77</v>
      </c>
      <c r="H14" s="10"/>
    </row>
    <row r="15" spans="1:8" ht="33" customHeight="1" thickBot="1" x14ac:dyDescent="0.45">
      <c r="B15" s="3" t="s">
        <v>36</v>
      </c>
      <c r="C15" s="15">
        <f>'3月'!D15</f>
        <v>0</v>
      </c>
      <c r="D15" s="11"/>
      <c r="E15" s="9" t="e">
        <f>D15/C15</f>
        <v>#DIV/0!</v>
      </c>
      <c r="G15" s="110" t="s">
        <v>78</v>
      </c>
      <c r="H15" s="111"/>
    </row>
    <row r="16" spans="1:8" ht="33" customHeight="1" thickTop="1" x14ac:dyDescent="0.4">
      <c r="B16" s="3" t="s">
        <v>20</v>
      </c>
      <c r="C16" s="9" t="e">
        <f>C15/C14</f>
        <v>#DIV/0!</v>
      </c>
      <c r="D16" s="9" t="e">
        <f>D15/D14</f>
        <v>#DIV/0!</v>
      </c>
      <c r="E16" s="9" t="e">
        <f>D16/C16</f>
        <v>#DIV/0!</v>
      </c>
      <c r="G16" s="108" t="s">
        <v>28</v>
      </c>
      <c r="H16" s="109">
        <f>D8-H8</f>
        <v>0</v>
      </c>
    </row>
    <row r="17" spans="2:8" ht="33" customHeight="1" x14ac:dyDescent="0.4">
      <c r="B17" s="3" t="s">
        <v>21</v>
      </c>
      <c r="C17" s="112" t="e">
        <f>C8/C15</f>
        <v>#DIV/0!</v>
      </c>
      <c r="D17" s="112" t="e">
        <f>D8/D15</f>
        <v>#DIV/0!</v>
      </c>
      <c r="E17" s="9" t="e">
        <f>D17/C17</f>
        <v>#DIV/0!</v>
      </c>
      <c r="G17" s="3" t="s">
        <v>29</v>
      </c>
      <c r="H17" s="10"/>
    </row>
    <row r="18" spans="2:8" ht="33" customHeight="1" x14ac:dyDescent="0.4">
      <c r="B18" s="5"/>
      <c r="G18" s="3" t="s">
        <v>30</v>
      </c>
      <c r="H18" s="8">
        <f>H16-H17</f>
        <v>0</v>
      </c>
    </row>
    <row r="19" spans="2:8" ht="33" customHeight="1" x14ac:dyDescent="0.4">
      <c r="B19" s="3" t="s">
        <v>0</v>
      </c>
      <c r="C19" s="4" t="s">
        <v>52</v>
      </c>
      <c r="D19" s="3" t="s">
        <v>53</v>
      </c>
      <c r="E19" s="3" t="s">
        <v>33</v>
      </c>
    </row>
    <row r="20" spans="2:8" ht="33" customHeight="1" x14ac:dyDescent="0.4">
      <c r="B20" s="3" t="s">
        <v>80</v>
      </c>
      <c r="C20" s="16">
        <f>'3月'!D20</f>
        <v>0</v>
      </c>
      <c r="D20" s="11"/>
      <c r="E20" s="6" t="e">
        <f>D20/C20</f>
        <v>#DIV/0!</v>
      </c>
    </row>
    <row r="21" spans="2:8" ht="33" customHeight="1" x14ac:dyDescent="0.4">
      <c r="B21" s="3" t="s">
        <v>81</v>
      </c>
      <c r="C21" s="16">
        <f>'3月'!D21</f>
        <v>0</v>
      </c>
      <c r="D21" s="11"/>
      <c r="E21" s="6" t="e">
        <f>D21/C21</f>
        <v>#DIV/0!</v>
      </c>
    </row>
    <row r="22" spans="2:8" ht="33" customHeight="1" x14ac:dyDescent="0.4">
      <c r="B22" s="3" t="s">
        <v>82</v>
      </c>
      <c r="C22" s="16">
        <f>'3月'!D22</f>
        <v>0</v>
      </c>
      <c r="D22" s="11"/>
      <c r="E22" s="6" t="e">
        <f>D22/C22</f>
        <v>#DIV/0!</v>
      </c>
    </row>
    <row r="23" spans="2:8" ht="33" customHeight="1" x14ac:dyDescent="0.4">
      <c r="B23" s="3" t="s">
        <v>83</v>
      </c>
      <c r="C23" s="16">
        <f>'3月'!D23</f>
        <v>0</v>
      </c>
      <c r="D23" s="11"/>
      <c r="E23" s="6" t="e">
        <f>D23/C23</f>
        <v>#DIV/0!</v>
      </c>
    </row>
    <row r="24" spans="2:8" ht="33" customHeight="1" x14ac:dyDescent="0.4">
      <c r="B24" s="3" t="s">
        <v>84</v>
      </c>
      <c r="C24" s="16">
        <f>'3月'!D24</f>
        <v>0</v>
      </c>
      <c r="D24" s="11"/>
      <c r="E24" s="6" t="e">
        <f>D24/C24</f>
        <v>#DIV/0!</v>
      </c>
    </row>
    <row r="25" spans="2:8" ht="33" customHeight="1" x14ac:dyDescent="0.4">
      <c r="B25" s="3" t="s">
        <v>85</v>
      </c>
      <c r="C25" s="16">
        <f>'3月'!D25</f>
        <v>0</v>
      </c>
      <c r="D25" s="11"/>
      <c r="E25" s="6" t="e">
        <f t="shared" ref="E25:E28" si="1">D25/C25</f>
        <v>#DIV/0!</v>
      </c>
    </row>
    <row r="26" spans="2:8" ht="33" customHeight="1" x14ac:dyDescent="0.4">
      <c r="B26" s="3" t="s">
        <v>86</v>
      </c>
      <c r="C26" s="16">
        <f>'3月'!D26</f>
        <v>0</v>
      </c>
      <c r="D26" s="11"/>
      <c r="E26" s="6" t="e">
        <f t="shared" si="1"/>
        <v>#DIV/0!</v>
      </c>
    </row>
    <row r="27" spans="2:8" ht="33" customHeight="1" x14ac:dyDescent="0.4">
      <c r="B27" s="3" t="s">
        <v>87</v>
      </c>
      <c r="C27" s="16">
        <f>'3月'!D27</f>
        <v>0</v>
      </c>
      <c r="D27" s="11"/>
      <c r="E27" s="6" t="e">
        <f t="shared" si="1"/>
        <v>#DIV/0!</v>
      </c>
    </row>
    <row r="28" spans="2:8" ht="33" customHeight="1" x14ac:dyDescent="0.4">
      <c r="B28" s="3" t="s">
        <v>88</v>
      </c>
      <c r="C28" s="16">
        <f>'3月'!D28</f>
        <v>0</v>
      </c>
      <c r="D28" s="11"/>
      <c r="E28" s="6" t="e">
        <f t="shared" si="1"/>
        <v>#DIV/0!</v>
      </c>
    </row>
    <row r="29" spans="2:8" ht="33" customHeight="1" x14ac:dyDescent="0.4">
      <c r="B29" s="3" t="s">
        <v>89</v>
      </c>
      <c r="C29" s="16">
        <f>'3月'!D29</f>
        <v>0</v>
      </c>
      <c r="D29" s="11"/>
      <c r="E29" s="6" t="e">
        <f t="shared" ref="E29:E31" si="2">D29/C29</f>
        <v>#DIV/0!</v>
      </c>
    </row>
    <row r="30" spans="2:8" ht="33" customHeight="1" x14ac:dyDescent="0.4">
      <c r="B30" s="3" t="s">
        <v>90</v>
      </c>
      <c r="C30" s="16">
        <f>'3月'!D30</f>
        <v>0</v>
      </c>
      <c r="D30" s="11"/>
      <c r="E30" s="6" t="e">
        <f t="shared" si="2"/>
        <v>#DIV/0!</v>
      </c>
    </row>
    <row r="31" spans="2:8" ht="33" customHeight="1" x14ac:dyDescent="0.4">
      <c r="B31" s="3" t="s">
        <v>91</v>
      </c>
      <c r="C31" s="16">
        <f>'3月'!D31</f>
        <v>0</v>
      </c>
      <c r="D31" s="11"/>
      <c r="E31" s="6" t="e">
        <f t="shared" si="2"/>
        <v>#DIV/0!</v>
      </c>
    </row>
    <row r="32" spans="2:8" ht="33" customHeight="1" x14ac:dyDescent="0.4">
      <c r="B32" s="3" t="s">
        <v>1</v>
      </c>
      <c r="C32" s="4">
        <f>C20+C21+C22+C23+C24+C25+C26+C27+C28+C29+C30+C31</f>
        <v>0</v>
      </c>
      <c r="D32" s="3">
        <f>D20+D21+D22+D23+D24+D25+D26+D27+D28+D29+D30+D31</f>
        <v>0</v>
      </c>
      <c r="E32" s="6" t="e">
        <f>E20+E21+E22+E23+E24+E25+E26+E27+E28+E29+E30+E31</f>
        <v>#DIV/0!</v>
      </c>
    </row>
    <row r="33" spans="2:9" ht="33" customHeight="1" thickBot="1" x14ac:dyDescent="0.45">
      <c r="B33" s="5"/>
    </row>
    <row r="34" spans="2:9" ht="33" customHeight="1" thickBot="1" x14ac:dyDescent="0.7">
      <c r="B34" s="121" t="s">
        <v>34</v>
      </c>
      <c r="C34" s="122"/>
      <c r="D34" s="122"/>
      <c r="E34" s="122"/>
      <c r="F34" s="122"/>
      <c r="G34" s="122"/>
      <c r="H34" s="122"/>
      <c r="I34" s="123"/>
    </row>
    <row r="35" spans="2:9" ht="33" customHeight="1" x14ac:dyDescent="0.4">
      <c r="B35" s="124"/>
      <c r="C35" s="125"/>
      <c r="D35" s="125"/>
      <c r="E35" s="125"/>
      <c r="F35" s="125"/>
      <c r="G35" s="125"/>
      <c r="H35" s="125"/>
      <c r="I35" s="126"/>
    </row>
    <row r="36" spans="2:9" ht="33" customHeight="1" x14ac:dyDescent="0.4">
      <c r="B36" s="127"/>
      <c r="C36" s="128"/>
      <c r="D36" s="128"/>
      <c r="E36" s="128"/>
      <c r="F36" s="128"/>
      <c r="G36" s="128"/>
      <c r="H36" s="128"/>
      <c r="I36" s="129"/>
    </row>
    <row r="37" spans="2:9" ht="33" customHeight="1" x14ac:dyDescent="0.4">
      <c r="B37" s="127"/>
      <c r="C37" s="128"/>
      <c r="D37" s="128"/>
      <c r="E37" s="128"/>
      <c r="F37" s="128"/>
      <c r="G37" s="128"/>
      <c r="H37" s="128"/>
      <c r="I37" s="129"/>
    </row>
    <row r="38" spans="2:9" ht="33" customHeight="1" x14ac:dyDescent="0.4">
      <c r="B38" s="127"/>
      <c r="C38" s="128"/>
      <c r="D38" s="128"/>
      <c r="E38" s="128"/>
      <c r="F38" s="128"/>
      <c r="G38" s="128"/>
      <c r="H38" s="128"/>
      <c r="I38" s="129"/>
    </row>
    <row r="39" spans="2:9" ht="33" customHeight="1" x14ac:dyDescent="0.4">
      <c r="B39" s="127"/>
      <c r="C39" s="128"/>
      <c r="D39" s="128"/>
      <c r="E39" s="128"/>
      <c r="F39" s="128"/>
      <c r="G39" s="128"/>
      <c r="H39" s="128"/>
      <c r="I39" s="129"/>
    </row>
    <row r="40" spans="2:9" ht="33" customHeight="1" x14ac:dyDescent="0.4">
      <c r="B40" s="127"/>
      <c r="C40" s="128"/>
      <c r="D40" s="128"/>
      <c r="E40" s="128"/>
      <c r="F40" s="128"/>
      <c r="G40" s="128"/>
      <c r="H40" s="128"/>
      <c r="I40" s="129"/>
    </row>
    <row r="41" spans="2:9" ht="33" customHeight="1" x14ac:dyDescent="0.4">
      <c r="B41" s="127"/>
      <c r="C41" s="128"/>
      <c r="D41" s="128"/>
      <c r="E41" s="128"/>
      <c r="F41" s="128"/>
      <c r="G41" s="128"/>
      <c r="H41" s="128"/>
      <c r="I41" s="129"/>
    </row>
    <row r="42" spans="2:9" ht="19.5" thickBot="1" x14ac:dyDescent="0.45">
      <c r="B42" s="130"/>
      <c r="C42" s="131"/>
      <c r="D42" s="131"/>
      <c r="E42" s="131"/>
      <c r="F42" s="131"/>
      <c r="G42" s="131"/>
      <c r="H42" s="131"/>
      <c r="I42" s="132"/>
    </row>
    <row r="44" spans="2:9" x14ac:dyDescent="0.4">
      <c r="B44" s="2" t="s">
        <v>44</v>
      </c>
    </row>
    <row r="45" spans="2:9" x14ac:dyDescent="0.4">
      <c r="B45" s="2" t="s">
        <v>14</v>
      </c>
    </row>
  </sheetData>
  <sheetProtection selectLockedCells="1"/>
  <mergeCells count="4">
    <mergeCell ref="A1:H1"/>
    <mergeCell ref="B3:E4"/>
    <mergeCell ref="B34:I34"/>
    <mergeCell ref="B35:I42"/>
  </mergeCells>
  <phoneticPr fontId="1"/>
  <pageMargins left="0.25" right="0.25" top="0.75" bottom="0.75" header="0.3" footer="0.3"/>
  <pageSetup paperSize="9" scale="62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7B2FE-75B2-40EF-A839-283255982476}">
  <sheetPr>
    <pageSetUpPr fitToPage="1"/>
  </sheetPr>
  <dimension ref="A1:I45"/>
  <sheetViews>
    <sheetView topLeftCell="A13" zoomScale="80" zoomScaleNormal="80" workbookViewId="0">
      <selection activeCell="C31" sqref="C31"/>
    </sheetView>
  </sheetViews>
  <sheetFormatPr defaultRowHeight="18.75" x14ac:dyDescent="0.4"/>
  <cols>
    <col min="1" max="1" width="5.625" style="1" customWidth="1"/>
    <col min="2" max="2" width="19.625" style="1" customWidth="1"/>
    <col min="3" max="4" width="22.75" style="1" customWidth="1"/>
    <col min="5" max="5" width="19" style="1" customWidth="1"/>
    <col min="6" max="6" width="9" style="1"/>
    <col min="7" max="9" width="15.625" style="1" customWidth="1"/>
    <col min="10" max="16384" width="9" style="1"/>
  </cols>
  <sheetData>
    <row r="1" spans="1:8" ht="41.25" customHeight="1" x14ac:dyDescent="0.8">
      <c r="A1" s="120" t="s">
        <v>35</v>
      </c>
      <c r="B1" s="120"/>
      <c r="C1" s="120"/>
      <c r="D1" s="120"/>
      <c r="E1" s="120"/>
      <c r="F1" s="120"/>
      <c r="G1" s="120"/>
      <c r="H1" s="120"/>
    </row>
    <row r="2" spans="1:8" ht="19.5" thickBot="1" x14ac:dyDescent="0.45"/>
    <row r="3" spans="1:8" x14ac:dyDescent="0.4">
      <c r="B3" s="133" t="str">
        <f>'1月'!B3:E4</f>
        <v>〇〇店</v>
      </c>
      <c r="C3" s="134"/>
      <c r="D3" s="134"/>
      <c r="E3" s="135"/>
    </row>
    <row r="4" spans="1:8" ht="19.5" thickBot="1" x14ac:dyDescent="0.45">
      <c r="B4" s="136"/>
      <c r="C4" s="137"/>
      <c r="D4" s="137"/>
      <c r="E4" s="138"/>
    </row>
    <row r="5" spans="1:8" x14ac:dyDescent="0.4">
      <c r="C5" s="5"/>
      <c r="D5" s="5"/>
      <c r="E5" s="5"/>
      <c r="F5" s="5"/>
      <c r="G5" s="5"/>
      <c r="H5" s="5"/>
    </row>
    <row r="6" spans="1:8" x14ac:dyDescent="0.4">
      <c r="B6" s="1" t="str">
        <f>'2月'!B6</f>
        <v>2026年</v>
      </c>
      <c r="C6" s="5"/>
      <c r="D6" s="5"/>
      <c r="E6" s="5"/>
      <c r="F6" s="5"/>
      <c r="G6" s="5"/>
      <c r="H6" s="5"/>
    </row>
    <row r="7" spans="1:8" ht="33" customHeight="1" x14ac:dyDescent="0.4">
      <c r="B7" s="3" t="s">
        <v>32</v>
      </c>
      <c r="C7" s="3" t="s">
        <v>51</v>
      </c>
      <c r="D7" s="3" t="s">
        <v>54</v>
      </c>
      <c r="E7" s="3" t="s">
        <v>33</v>
      </c>
    </row>
    <row r="8" spans="1:8" ht="33" customHeight="1" x14ac:dyDescent="0.4">
      <c r="B8" s="3" t="s">
        <v>31</v>
      </c>
      <c r="C8" s="14">
        <f>'4月'!D8</f>
        <v>0</v>
      </c>
      <c r="D8" s="10"/>
      <c r="E8" s="9" t="e">
        <f>D8/C8</f>
        <v>#DIV/0!</v>
      </c>
      <c r="G8" s="3" t="s">
        <v>22</v>
      </c>
      <c r="H8" s="7">
        <f>SUM(H9+H12+H13+H14+H15)</f>
        <v>0</v>
      </c>
    </row>
    <row r="9" spans="1:8" ht="33" customHeight="1" x14ac:dyDescent="0.4">
      <c r="B9" s="3" t="s">
        <v>15</v>
      </c>
      <c r="C9" s="9" t="e">
        <f>C8/C13</f>
        <v>#DIV/0!</v>
      </c>
      <c r="D9" s="9" t="e">
        <f>D8/D13</f>
        <v>#DIV/0!</v>
      </c>
      <c r="E9" s="9" t="e">
        <f>D9/C9</f>
        <v>#DIV/0!</v>
      </c>
      <c r="G9" s="3" t="s">
        <v>23</v>
      </c>
      <c r="H9" s="10"/>
    </row>
    <row r="10" spans="1:8" ht="33" customHeight="1" x14ac:dyDescent="0.4">
      <c r="B10" s="3" t="s">
        <v>16</v>
      </c>
      <c r="C10" s="9" t="e">
        <f>C8/C11</f>
        <v>#DIV/0!</v>
      </c>
      <c r="D10" s="9" t="e">
        <f>D8/D11</f>
        <v>#DIV/0!</v>
      </c>
      <c r="E10" s="9" t="e">
        <f>D10/C10</f>
        <v>#DIV/0!</v>
      </c>
      <c r="G10" s="3" t="s">
        <v>24</v>
      </c>
      <c r="H10" s="7" t="e">
        <f>H9/D14</f>
        <v>#DIV/0!</v>
      </c>
    </row>
    <row r="11" spans="1:8" ht="33" customHeight="1" x14ac:dyDescent="0.4">
      <c r="B11" s="3" t="s">
        <v>17</v>
      </c>
      <c r="C11" s="14">
        <f>'4月'!D11</f>
        <v>0</v>
      </c>
      <c r="D11" s="10"/>
      <c r="E11" s="9" t="s">
        <v>41</v>
      </c>
      <c r="G11" s="3" t="s">
        <v>25</v>
      </c>
      <c r="H11" s="12"/>
    </row>
    <row r="12" spans="1:8" ht="33" customHeight="1" x14ac:dyDescent="0.4">
      <c r="B12" s="3" t="s">
        <v>42</v>
      </c>
      <c r="C12" s="14">
        <f>'4月'!D12</f>
        <v>0</v>
      </c>
      <c r="D12" s="10"/>
      <c r="E12" s="9" t="e">
        <f t="shared" ref="E12:E13" si="0">D12/C12</f>
        <v>#DIV/0!</v>
      </c>
      <c r="G12" s="3" t="s">
        <v>26</v>
      </c>
      <c r="H12" s="10"/>
    </row>
    <row r="13" spans="1:8" ht="33" customHeight="1" x14ac:dyDescent="0.4">
      <c r="B13" s="3" t="s">
        <v>43</v>
      </c>
      <c r="C13" s="7">
        <f>C12+C8</f>
        <v>0</v>
      </c>
      <c r="D13" s="7">
        <f>D12+D8</f>
        <v>0</v>
      </c>
      <c r="E13" s="9" t="e">
        <f t="shared" si="0"/>
        <v>#DIV/0!</v>
      </c>
      <c r="G13" s="3" t="s">
        <v>27</v>
      </c>
      <c r="H13" s="10"/>
    </row>
    <row r="14" spans="1:8" ht="33" customHeight="1" x14ac:dyDescent="0.4">
      <c r="B14" s="3" t="s">
        <v>19</v>
      </c>
      <c r="C14" s="15">
        <f>'4月'!D14</f>
        <v>0</v>
      </c>
      <c r="D14" s="11"/>
      <c r="E14" s="9" t="e">
        <f>D14/C14</f>
        <v>#DIV/0!</v>
      </c>
      <c r="G14" s="3" t="s">
        <v>77</v>
      </c>
      <c r="H14" s="10"/>
    </row>
    <row r="15" spans="1:8" ht="33" customHeight="1" thickBot="1" x14ac:dyDescent="0.45">
      <c r="B15" s="3" t="s">
        <v>36</v>
      </c>
      <c r="C15" s="15">
        <f>'4月'!D15</f>
        <v>0</v>
      </c>
      <c r="D15" s="11"/>
      <c r="E15" s="9" t="e">
        <f>D15/C15</f>
        <v>#DIV/0!</v>
      </c>
      <c r="G15" s="110" t="s">
        <v>78</v>
      </c>
      <c r="H15" s="111"/>
    </row>
    <row r="16" spans="1:8" ht="33" customHeight="1" thickTop="1" x14ac:dyDescent="0.4">
      <c r="B16" s="3" t="s">
        <v>20</v>
      </c>
      <c r="C16" s="9" t="e">
        <f>C15/C14</f>
        <v>#DIV/0!</v>
      </c>
      <c r="D16" s="9" t="e">
        <f>D15/D14</f>
        <v>#DIV/0!</v>
      </c>
      <c r="E16" s="9" t="e">
        <f>D16/C16</f>
        <v>#DIV/0!</v>
      </c>
      <c r="G16" s="108" t="s">
        <v>28</v>
      </c>
      <c r="H16" s="109">
        <f>D8-H8</f>
        <v>0</v>
      </c>
    </row>
    <row r="17" spans="2:8" ht="33" customHeight="1" x14ac:dyDescent="0.4">
      <c r="B17" s="3" t="s">
        <v>21</v>
      </c>
      <c r="C17" s="112" t="e">
        <f>C8/C15</f>
        <v>#DIV/0!</v>
      </c>
      <c r="D17" s="112" t="e">
        <f>D8/D15</f>
        <v>#DIV/0!</v>
      </c>
      <c r="E17" s="9" t="e">
        <f>D17/C17</f>
        <v>#DIV/0!</v>
      </c>
      <c r="G17" s="3" t="s">
        <v>29</v>
      </c>
      <c r="H17" s="10"/>
    </row>
    <row r="18" spans="2:8" ht="33" customHeight="1" x14ac:dyDescent="0.4">
      <c r="B18" s="5"/>
      <c r="G18" s="3" t="s">
        <v>30</v>
      </c>
      <c r="H18" s="8">
        <f>H16-H17</f>
        <v>0</v>
      </c>
    </row>
    <row r="19" spans="2:8" ht="33" customHeight="1" x14ac:dyDescent="0.4">
      <c r="B19" s="3" t="s">
        <v>0</v>
      </c>
      <c r="C19" s="4" t="s">
        <v>55</v>
      </c>
      <c r="D19" s="3" t="s">
        <v>56</v>
      </c>
      <c r="E19" s="3" t="s">
        <v>33</v>
      </c>
    </row>
    <row r="20" spans="2:8" ht="33" customHeight="1" x14ac:dyDescent="0.4">
      <c r="B20" s="3" t="s">
        <v>80</v>
      </c>
      <c r="C20" s="16">
        <f>'4月'!D20</f>
        <v>0</v>
      </c>
      <c r="D20" s="11"/>
      <c r="E20" s="6" t="e">
        <f>D20/C20</f>
        <v>#DIV/0!</v>
      </c>
    </row>
    <row r="21" spans="2:8" ht="33" customHeight="1" x14ac:dyDescent="0.4">
      <c r="B21" s="3" t="s">
        <v>81</v>
      </c>
      <c r="C21" s="16">
        <f>'4月'!D21</f>
        <v>0</v>
      </c>
      <c r="D21" s="11"/>
      <c r="E21" s="6" t="e">
        <f>D21/C21</f>
        <v>#DIV/0!</v>
      </c>
    </row>
    <row r="22" spans="2:8" ht="33" customHeight="1" x14ac:dyDescent="0.4">
      <c r="B22" s="3" t="s">
        <v>82</v>
      </c>
      <c r="C22" s="16">
        <f>'4月'!D22</f>
        <v>0</v>
      </c>
      <c r="D22" s="11"/>
      <c r="E22" s="6" t="e">
        <f>D22/C22</f>
        <v>#DIV/0!</v>
      </c>
    </row>
    <row r="23" spans="2:8" ht="33" customHeight="1" x14ac:dyDescent="0.4">
      <c r="B23" s="3" t="s">
        <v>83</v>
      </c>
      <c r="C23" s="16">
        <f>'4月'!D23</f>
        <v>0</v>
      </c>
      <c r="D23" s="11"/>
      <c r="E23" s="6" t="e">
        <f>D23/C23</f>
        <v>#DIV/0!</v>
      </c>
    </row>
    <row r="24" spans="2:8" ht="33" customHeight="1" x14ac:dyDescent="0.4">
      <c r="B24" s="3" t="s">
        <v>84</v>
      </c>
      <c r="C24" s="16">
        <f>'4月'!D24</f>
        <v>0</v>
      </c>
      <c r="D24" s="11"/>
      <c r="E24" s="6" t="e">
        <f>D24/C24</f>
        <v>#DIV/0!</v>
      </c>
    </row>
    <row r="25" spans="2:8" ht="33" customHeight="1" x14ac:dyDescent="0.4">
      <c r="B25" s="3" t="s">
        <v>85</v>
      </c>
      <c r="C25" s="16">
        <f>'4月'!D25</f>
        <v>0</v>
      </c>
      <c r="D25" s="11"/>
      <c r="E25" s="6" t="e">
        <f t="shared" ref="E25:E31" si="1">D25/C25</f>
        <v>#DIV/0!</v>
      </c>
    </row>
    <row r="26" spans="2:8" ht="33" customHeight="1" x14ac:dyDescent="0.4">
      <c r="B26" s="3" t="s">
        <v>86</v>
      </c>
      <c r="C26" s="16">
        <f>'4月'!D26</f>
        <v>0</v>
      </c>
      <c r="D26" s="11"/>
      <c r="E26" s="6" t="e">
        <f t="shared" si="1"/>
        <v>#DIV/0!</v>
      </c>
    </row>
    <row r="27" spans="2:8" ht="33" customHeight="1" x14ac:dyDescent="0.4">
      <c r="B27" s="3" t="s">
        <v>87</v>
      </c>
      <c r="C27" s="16">
        <f>'4月'!D27</f>
        <v>0</v>
      </c>
      <c r="D27" s="11"/>
      <c r="E27" s="6" t="e">
        <f t="shared" ref="E27:E30" si="2">D27/C27</f>
        <v>#DIV/0!</v>
      </c>
    </row>
    <row r="28" spans="2:8" ht="33" customHeight="1" x14ac:dyDescent="0.4">
      <c r="B28" s="3" t="s">
        <v>88</v>
      </c>
      <c r="C28" s="16">
        <f>'4月'!D28</f>
        <v>0</v>
      </c>
      <c r="D28" s="11"/>
      <c r="E28" s="6" t="e">
        <f t="shared" si="2"/>
        <v>#DIV/0!</v>
      </c>
    </row>
    <row r="29" spans="2:8" ht="33" customHeight="1" x14ac:dyDescent="0.4">
      <c r="B29" s="3" t="s">
        <v>89</v>
      </c>
      <c r="C29" s="16">
        <f>'4月'!D29</f>
        <v>0</v>
      </c>
      <c r="D29" s="11"/>
      <c r="E29" s="6" t="e">
        <f t="shared" si="2"/>
        <v>#DIV/0!</v>
      </c>
    </row>
    <row r="30" spans="2:8" ht="33" customHeight="1" x14ac:dyDescent="0.4">
      <c r="B30" s="3" t="s">
        <v>90</v>
      </c>
      <c r="C30" s="16">
        <f>'4月'!D30</f>
        <v>0</v>
      </c>
      <c r="D30" s="11"/>
      <c r="E30" s="6" t="e">
        <f>D30/C30</f>
        <v>#DIV/0!</v>
      </c>
    </row>
    <row r="31" spans="2:8" ht="33" customHeight="1" x14ac:dyDescent="0.4">
      <c r="B31" s="3" t="s">
        <v>91</v>
      </c>
      <c r="C31" s="16">
        <f>'4月'!D28</f>
        <v>0</v>
      </c>
      <c r="D31" s="11"/>
      <c r="E31" s="6" t="e">
        <f t="shared" si="1"/>
        <v>#DIV/0!</v>
      </c>
    </row>
    <row r="32" spans="2:8" ht="33" customHeight="1" x14ac:dyDescent="0.4">
      <c r="B32" s="3" t="s">
        <v>1</v>
      </c>
      <c r="C32" s="4">
        <f>C20+C21+C22+C23+C24+C25+C26+C27+C28+C29+C30+C31</f>
        <v>0</v>
      </c>
      <c r="D32" s="3">
        <f>D20+D21+D22+D23+D24+D25+D26+D27+D28+D29+D30+D31</f>
        <v>0</v>
      </c>
      <c r="E32" s="6" t="e">
        <f>E20+E21+E22+E23+E24+E25+E26+E27+E28+E29+E30+E31</f>
        <v>#DIV/0!</v>
      </c>
    </row>
    <row r="33" spans="2:9" ht="33" customHeight="1" thickBot="1" x14ac:dyDescent="0.45">
      <c r="B33" s="5"/>
    </row>
    <row r="34" spans="2:9" ht="33" customHeight="1" thickBot="1" x14ac:dyDescent="0.7">
      <c r="B34" s="121" t="s">
        <v>34</v>
      </c>
      <c r="C34" s="122"/>
      <c r="D34" s="122"/>
      <c r="E34" s="122"/>
      <c r="F34" s="122"/>
      <c r="G34" s="122"/>
      <c r="H34" s="122"/>
      <c r="I34" s="123"/>
    </row>
    <row r="35" spans="2:9" ht="33" customHeight="1" x14ac:dyDescent="0.4">
      <c r="B35" s="124"/>
      <c r="C35" s="125"/>
      <c r="D35" s="125"/>
      <c r="E35" s="125"/>
      <c r="F35" s="125"/>
      <c r="G35" s="125"/>
      <c r="H35" s="125"/>
      <c r="I35" s="126"/>
    </row>
    <row r="36" spans="2:9" ht="33" customHeight="1" x14ac:dyDescent="0.4">
      <c r="B36" s="127"/>
      <c r="C36" s="128"/>
      <c r="D36" s="128"/>
      <c r="E36" s="128"/>
      <c r="F36" s="128"/>
      <c r="G36" s="128"/>
      <c r="H36" s="128"/>
      <c r="I36" s="129"/>
    </row>
    <row r="37" spans="2:9" ht="33" customHeight="1" x14ac:dyDescent="0.4">
      <c r="B37" s="127"/>
      <c r="C37" s="128"/>
      <c r="D37" s="128"/>
      <c r="E37" s="128"/>
      <c r="F37" s="128"/>
      <c r="G37" s="128"/>
      <c r="H37" s="128"/>
      <c r="I37" s="129"/>
    </row>
    <row r="38" spans="2:9" ht="33" customHeight="1" x14ac:dyDescent="0.4">
      <c r="B38" s="127"/>
      <c r="C38" s="128"/>
      <c r="D38" s="128"/>
      <c r="E38" s="128"/>
      <c r="F38" s="128"/>
      <c r="G38" s="128"/>
      <c r="H38" s="128"/>
      <c r="I38" s="129"/>
    </row>
    <row r="39" spans="2:9" ht="33" customHeight="1" x14ac:dyDescent="0.4">
      <c r="B39" s="127"/>
      <c r="C39" s="128"/>
      <c r="D39" s="128"/>
      <c r="E39" s="128"/>
      <c r="F39" s="128"/>
      <c r="G39" s="128"/>
      <c r="H39" s="128"/>
      <c r="I39" s="129"/>
    </row>
    <row r="40" spans="2:9" ht="33" customHeight="1" x14ac:dyDescent="0.4">
      <c r="B40" s="127"/>
      <c r="C40" s="128"/>
      <c r="D40" s="128"/>
      <c r="E40" s="128"/>
      <c r="F40" s="128"/>
      <c r="G40" s="128"/>
      <c r="H40" s="128"/>
      <c r="I40" s="129"/>
    </row>
    <row r="41" spans="2:9" ht="33" customHeight="1" x14ac:dyDescent="0.4">
      <c r="B41" s="127"/>
      <c r="C41" s="128"/>
      <c r="D41" s="128"/>
      <c r="E41" s="128"/>
      <c r="F41" s="128"/>
      <c r="G41" s="128"/>
      <c r="H41" s="128"/>
      <c r="I41" s="129"/>
    </row>
    <row r="42" spans="2:9" ht="19.5" thickBot="1" x14ac:dyDescent="0.45">
      <c r="B42" s="130"/>
      <c r="C42" s="131"/>
      <c r="D42" s="131"/>
      <c r="E42" s="131"/>
      <c r="F42" s="131"/>
      <c r="G42" s="131"/>
      <c r="H42" s="131"/>
      <c r="I42" s="132"/>
    </row>
    <row r="44" spans="2:9" x14ac:dyDescent="0.4">
      <c r="B44" s="2" t="s">
        <v>44</v>
      </c>
    </row>
    <row r="45" spans="2:9" x14ac:dyDescent="0.4">
      <c r="B45" s="2" t="s">
        <v>14</v>
      </c>
    </row>
  </sheetData>
  <sheetProtection selectLockedCells="1"/>
  <mergeCells count="4">
    <mergeCell ref="A1:H1"/>
    <mergeCell ref="B3:E4"/>
    <mergeCell ref="B34:I34"/>
    <mergeCell ref="B35:I42"/>
  </mergeCells>
  <phoneticPr fontId="1"/>
  <pageMargins left="0.25" right="0.25" top="0.75" bottom="0.75" header="0.3" footer="0.3"/>
  <pageSetup paperSize="9" scale="62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2F3CA-7D63-42D9-BD01-54031DCB0F16}">
  <sheetPr>
    <pageSetUpPr fitToPage="1"/>
  </sheetPr>
  <dimension ref="A1:I45"/>
  <sheetViews>
    <sheetView topLeftCell="A16" zoomScale="80" zoomScaleNormal="80" workbookViewId="0">
      <selection activeCell="C32" sqref="C32"/>
    </sheetView>
  </sheetViews>
  <sheetFormatPr defaultRowHeight="18.75" x14ac:dyDescent="0.4"/>
  <cols>
    <col min="1" max="1" width="5.625" style="1" customWidth="1"/>
    <col min="2" max="2" width="19.625" style="1" customWidth="1"/>
    <col min="3" max="4" width="22.75" style="1" customWidth="1"/>
    <col min="5" max="5" width="19" style="1" customWidth="1"/>
    <col min="6" max="6" width="9" style="1"/>
    <col min="7" max="9" width="15.625" style="1" customWidth="1"/>
    <col min="10" max="16384" width="9" style="1"/>
  </cols>
  <sheetData>
    <row r="1" spans="1:8" ht="41.25" customHeight="1" x14ac:dyDescent="0.8">
      <c r="A1" s="120" t="s">
        <v>35</v>
      </c>
      <c r="B1" s="120"/>
      <c r="C1" s="120"/>
      <c r="D1" s="120"/>
      <c r="E1" s="120"/>
      <c r="F1" s="120"/>
      <c r="G1" s="120"/>
      <c r="H1" s="120"/>
    </row>
    <row r="2" spans="1:8" ht="19.5" thickBot="1" x14ac:dyDescent="0.45"/>
    <row r="3" spans="1:8" x14ac:dyDescent="0.4">
      <c r="B3" s="133" t="str">
        <f>'1月'!B3:E4</f>
        <v>〇〇店</v>
      </c>
      <c r="C3" s="134"/>
      <c r="D3" s="134"/>
      <c r="E3" s="135"/>
    </row>
    <row r="4" spans="1:8" ht="19.5" thickBot="1" x14ac:dyDescent="0.45">
      <c r="B4" s="136"/>
      <c r="C4" s="137"/>
      <c r="D4" s="137"/>
      <c r="E4" s="138"/>
    </row>
    <row r="5" spans="1:8" x14ac:dyDescent="0.4">
      <c r="C5" s="5"/>
      <c r="D5" s="5"/>
      <c r="E5" s="5"/>
      <c r="F5" s="5"/>
      <c r="G5" s="5"/>
      <c r="H5" s="5"/>
    </row>
    <row r="6" spans="1:8" x14ac:dyDescent="0.4">
      <c r="B6" s="1" t="str">
        <f>'2月'!B6</f>
        <v>2026年</v>
      </c>
      <c r="C6" s="5"/>
      <c r="D6" s="5"/>
      <c r="E6" s="5"/>
      <c r="F6" s="5"/>
      <c r="G6" s="5"/>
      <c r="H6" s="5"/>
    </row>
    <row r="7" spans="1:8" ht="33" customHeight="1" x14ac:dyDescent="0.4">
      <c r="B7" s="3" t="s">
        <v>32</v>
      </c>
      <c r="C7" s="3" t="s">
        <v>54</v>
      </c>
      <c r="D7" s="3" t="s">
        <v>57</v>
      </c>
      <c r="E7" s="3" t="s">
        <v>33</v>
      </c>
    </row>
    <row r="8" spans="1:8" ht="33" customHeight="1" x14ac:dyDescent="0.4">
      <c r="B8" s="3" t="s">
        <v>31</v>
      </c>
      <c r="C8" s="14">
        <f>'5月'!D8</f>
        <v>0</v>
      </c>
      <c r="D8" s="10"/>
      <c r="E8" s="9" t="e">
        <f>D8/C8</f>
        <v>#DIV/0!</v>
      </c>
      <c r="G8" s="3" t="s">
        <v>22</v>
      </c>
      <c r="H8" s="7">
        <f>SUM(H9+H12+H13+H14+H15)</f>
        <v>0</v>
      </c>
    </row>
    <row r="9" spans="1:8" ht="33" customHeight="1" x14ac:dyDescent="0.4">
      <c r="B9" s="3" t="s">
        <v>15</v>
      </c>
      <c r="C9" s="9" t="e">
        <f>C8/C13</f>
        <v>#DIV/0!</v>
      </c>
      <c r="D9" s="9" t="e">
        <f>D8/D13</f>
        <v>#DIV/0!</v>
      </c>
      <c r="E9" s="9" t="e">
        <f>D9/C9</f>
        <v>#DIV/0!</v>
      </c>
      <c r="G9" s="3" t="s">
        <v>23</v>
      </c>
      <c r="H9" s="10"/>
    </row>
    <row r="10" spans="1:8" ht="33" customHeight="1" x14ac:dyDescent="0.4">
      <c r="B10" s="3" t="s">
        <v>16</v>
      </c>
      <c r="C10" s="9" t="e">
        <f>C8/C11</f>
        <v>#DIV/0!</v>
      </c>
      <c r="D10" s="9" t="e">
        <f>D8/D11</f>
        <v>#DIV/0!</v>
      </c>
      <c r="E10" s="9" t="e">
        <f>D10/C10</f>
        <v>#DIV/0!</v>
      </c>
      <c r="G10" s="3" t="s">
        <v>24</v>
      </c>
      <c r="H10" s="7" t="e">
        <f>H9/D14</f>
        <v>#DIV/0!</v>
      </c>
    </row>
    <row r="11" spans="1:8" ht="33" customHeight="1" x14ac:dyDescent="0.4">
      <c r="B11" s="3" t="s">
        <v>17</v>
      </c>
      <c r="C11" s="14">
        <f>'5月'!D11</f>
        <v>0</v>
      </c>
      <c r="D11" s="10"/>
      <c r="E11" s="9" t="s">
        <v>41</v>
      </c>
      <c r="G11" s="3" t="s">
        <v>25</v>
      </c>
      <c r="H11" s="12"/>
    </row>
    <row r="12" spans="1:8" ht="33" customHeight="1" x14ac:dyDescent="0.4">
      <c r="B12" s="3" t="s">
        <v>42</v>
      </c>
      <c r="C12" s="14">
        <f>'5月'!D12</f>
        <v>0</v>
      </c>
      <c r="D12" s="10"/>
      <c r="E12" s="9" t="e">
        <f t="shared" ref="E12:E13" si="0">D12/C12</f>
        <v>#DIV/0!</v>
      </c>
      <c r="G12" s="3" t="s">
        <v>26</v>
      </c>
      <c r="H12" s="10"/>
    </row>
    <row r="13" spans="1:8" ht="33" customHeight="1" x14ac:dyDescent="0.4">
      <c r="B13" s="3" t="s">
        <v>43</v>
      </c>
      <c r="C13" s="7">
        <f>C12+C8</f>
        <v>0</v>
      </c>
      <c r="D13" s="7">
        <f>D12+D8</f>
        <v>0</v>
      </c>
      <c r="E13" s="9" t="e">
        <f t="shared" si="0"/>
        <v>#DIV/0!</v>
      </c>
      <c r="G13" s="3" t="s">
        <v>27</v>
      </c>
      <c r="H13" s="10"/>
    </row>
    <row r="14" spans="1:8" ht="33" customHeight="1" x14ac:dyDescent="0.4">
      <c r="B14" s="3" t="s">
        <v>19</v>
      </c>
      <c r="C14" s="15">
        <f>'5月'!D14</f>
        <v>0</v>
      </c>
      <c r="D14" s="11"/>
      <c r="E14" s="9" t="e">
        <f>D14/C14</f>
        <v>#DIV/0!</v>
      </c>
      <c r="G14" s="3" t="s">
        <v>77</v>
      </c>
      <c r="H14" s="10"/>
    </row>
    <row r="15" spans="1:8" ht="33" customHeight="1" thickBot="1" x14ac:dyDescent="0.45">
      <c r="B15" s="3" t="s">
        <v>36</v>
      </c>
      <c r="C15" s="15">
        <f>'5月'!D15</f>
        <v>0</v>
      </c>
      <c r="D15" s="11"/>
      <c r="E15" s="9" t="e">
        <f>D15/C15</f>
        <v>#DIV/0!</v>
      </c>
      <c r="G15" s="110" t="s">
        <v>78</v>
      </c>
      <c r="H15" s="111"/>
    </row>
    <row r="16" spans="1:8" ht="33" customHeight="1" thickTop="1" x14ac:dyDescent="0.4">
      <c r="B16" s="3" t="s">
        <v>20</v>
      </c>
      <c r="C16" s="9" t="e">
        <f>C15/C14</f>
        <v>#DIV/0!</v>
      </c>
      <c r="D16" s="9" t="e">
        <f>D15/D14</f>
        <v>#DIV/0!</v>
      </c>
      <c r="E16" s="9" t="e">
        <f>D16/C16</f>
        <v>#DIV/0!</v>
      </c>
      <c r="G16" s="108" t="s">
        <v>28</v>
      </c>
      <c r="H16" s="109">
        <f>D8-H8</f>
        <v>0</v>
      </c>
    </row>
    <row r="17" spans="2:8" ht="33" customHeight="1" x14ac:dyDescent="0.4">
      <c r="B17" s="3" t="s">
        <v>21</v>
      </c>
      <c r="C17" s="112" t="e">
        <f>C8/C15</f>
        <v>#DIV/0!</v>
      </c>
      <c r="D17" s="112" t="e">
        <f>D8/D15</f>
        <v>#DIV/0!</v>
      </c>
      <c r="E17" s="9" t="e">
        <f>D17/C17</f>
        <v>#DIV/0!</v>
      </c>
      <c r="G17" s="3" t="s">
        <v>29</v>
      </c>
      <c r="H17" s="10"/>
    </row>
    <row r="18" spans="2:8" ht="33" customHeight="1" x14ac:dyDescent="0.4">
      <c r="B18" s="5"/>
      <c r="G18" s="3" t="s">
        <v>30</v>
      </c>
      <c r="H18" s="8">
        <f>H16-H17</f>
        <v>0</v>
      </c>
    </row>
    <row r="19" spans="2:8" ht="33" customHeight="1" x14ac:dyDescent="0.4">
      <c r="B19" s="3" t="s">
        <v>0</v>
      </c>
      <c r="C19" s="4" t="s">
        <v>58</v>
      </c>
      <c r="D19" s="3" t="s">
        <v>59</v>
      </c>
      <c r="E19" s="3" t="s">
        <v>33</v>
      </c>
    </row>
    <row r="20" spans="2:8" ht="33" customHeight="1" x14ac:dyDescent="0.4">
      <c r="B20" s="3" t="s">
        <v>80</v>
      </c>
      <c r="C20" s="16">
        <f>'5月'!D20</f>
        <v>0</v>
      </c>
      <c r="D20" s="11"/>
      <c r="E20" s="6" t="e">
        <f>D20/C20</f>
        <v>#DIV/0!</v>
      </c>
    </row>
    <row r="21" spans="2:8" ht="33" customHeight="1" x14ac:dyDescent="0.4">
      <c r="B21" s="3" t="s">
        <v>81</v>
      </c>
      <c r="C21" s="16">
        <f>'5月'!D21</f>
        <v>0</v>
      </c>
      <c r="D21" s="11"/>
      <c r="E21" s="6" t="e">
        <f>D21/C21</f>
        <v>#DIV/0!</v>
      </c>
    </row>
    <row r="22" spans="2:8" ht="33" customHeight="1" x14ac:dyDescent="0.4">
      <c r="B22" s="3" t="s">
        <v>82</v>
      </c>
      <c r="C22" s="16">
        <f>'5月'!D22</f>
        <v>0</v>
      </c>
      <c r="D22" s="11"/>
      <c r="E22" s="6" t="e">
        <f>D22/C22</f>
        <v>#DIV/0!</v>
      </c>
    </row>
    <row r="23" spans="2:8" ht="33" customHeight="1" x14ac:dyDescent="0.4">
      <c r="B23" s="3" t="s">
        <v>83</v>
      </c>
      <c r="C23" s="16">
        <f>'5月'!D23</f>
        <v>0</v>
      </c>
      <c r="D23" s="11"/>
      <c r="E23" s="6" t="e">
        <f>D23/C23</f>
        <v>#DIV/0!</v>
      </c>
    </row>
    <row r="24" spans="2:8" ht="33" customHeight="1" x14ac:dyDescent="0.4">
      <c r="B24" s="3" t="s">
        <v>84</v>
      </c>
      <c r="C24" s="16">
        <f>'5月'!D24</f>
        <v>0</v>
      </c>
      <c r="D24" s="11"/>
      <c r="E24" s="6" t="e">
        <f>D24/C24</f>
        <v>#DIV/0!</v>
      </c>
    </row>
    <row r="25" spans="2:8" ht="33" customHeight="1" x14ac:dyDescent="0.4">
      <c r="B25" s="3" t="s">
        <v>85</v>
      </c>
      <c r="C25" s="16">
        <f>'5月'!D25</f>
        <v>0</v>
      </c>
      <c r="D25" s="11"/>
      <c r="E25" s="6" t="e">
        <f t="shared" ref="E25:E28" si="1">D25/C25</f>
        <v>#DIV/0!</v>
      </c>
    </row>
    <row r="26" spans="2:8" ht="33" customHeight="1" x14ac:dyDescent="0.4">
      <c r="B26" s="3" t="s">
        <v>86</v>
      </c>
      <c r="C26" s="16">
        <f>'5月'!D26</f>
        <v>0</v>
      </c>
      <c r="D26" s="11"/>
      <c r="E26" s="6" t="e">
        <f t="shared" si="1"/>
        <v>#DIV/0!</v>
      </c>
    </row>
    <row r="27" spans="2:8" ht="33" customHeight="1" x14ac:dyDescent="0.4">
      <c r="B27" s="3" t="s">
        <v>87</v>
      </c>
      <c r="C27" s="16">
        <f>'5月'!D27</f>
        <v>0</v>
      </c>
      <c r="D27" s="11"/>
      <c r="E27" s="6" t="e">
        <f t="shared" si="1"/>
        <v>#DIV/0!</v>
      </c>
    </row>
    <row r="28" spans="2:8" ht="33" customHeight="1" x14ac:dyDescent="0.4">
      <c r="B28" s="3" t="s">
        <v>88</v>
      </c>
      <c r="C28" s="16">
        <f>'5月'!D28</f>
        <v>0</v>
      </c>
      <c r="D28" s="11"/>
      <c r="E28" s="6" t="e">
        <f t="shared" ref="E28:E31" si="2">D28/C28</f>
        <v>#DIV/0!</v>
      </c>
    </row>
    <row r="29" spans="2:8" ht="33" customHeight="1" x14ac:dyDescent="0.4">
      <c r="B29" s="3" t="s">
        <v>89</v>
      </c>
      <c r="C29" s="16">
        <f>'5月'!D29</f>
        <v>0</v>
      </c>
      <c r="D29" s="11"/>
      <c r="E29" s="6" t="e">
        <f t="shared" si="2"/>
        <v>#DIV/0!</v>
      </c>
    </row>
    <row r="30" spans="2:8" ht="33" customHeight="1" x14ac:dyDescent="0.4">
      <c r="B30" s="3" t="s">
        <v>90</v>
      </c>
      <c r="C30" s="16">
        <f>'5月'!D30</f>
        <v>0</v>
      </c>
      <c r="D30" s="11"/>
      <c r="E30" s="6" t="e">
        <f t="shared" si="2"/>
        <v>#DIV/0!</v>
      </c>
    </row>
    <row r="31" spans="2:8" ht="33" customHeight="1" x14ac:dyDescent="0.4">
      <c r="B31" s="3" t="s">
        <v>91</v>
      </c>
      <c r="C31" s="16">
        <f>'5月'!D31</f>
        <v>0</v>
      </c>
      <c r="D31" s="11"/>
      <c r="E31" s="6" t="e">
        <f t="shared" si="2"/>
        <v>#DIV/0!</v>
      </c>
    </row>
    <row r="32" spans="2:8" ht="33" customHeight="1" x14ac:dyDescent="0.4">
      <c r="B32" s="3" t="s">
        <v>1</v>
      </c>
      <c r="C32" s="4">
        <f>C20+C21+C22+C23+C24+C25+C26+C27+C28+C29+C30+C31</f>
        <v>0</v>
      </c>
      <c r="D32" s="3">
        <f>D20+D21+D22+D23+D24+D25+D26+D27+D28+D29+D30+D31</f>
        <v>0</v>
      </c>
      <c r="E32" s="6" t="e">
        <f>E20+E21+E22+E23+E24+E25+E26+E27+E28+E29+E30+E31</f>
        <v>#DIV/0!</v>
      </c>
    </row>
    <row r="33" spans="2:9" ht="33" customHeight="1" thickBot="1" x14ac:dyDescent="0.45">
      <c r="B33" s="5"/>
    </row>
    <row r="34" spans="2:9" ht="33" customHeight="1" thickBot="1" x14ac:dyDescent="0.7">
      <c r="B34" s="121" t="s">
        <v>34</v>
      </c>
      <c r="C34" s="122"/>
      <c r="D34" s="122"/>
      <c r="E34" s="122"/>
      <c r="F34" s="122"/>
      <c r="G34" s="122"/>
      <c r="H34" s="122"/>
      <c r="I34" s="123"/>
    </row>
    <row r="35" spans="2:9" ht="33" customHeight="1" x14ac:dyDescent="0.4">
      <c r="B35" s="124"/>
      <c r="C35" s="125"/>
      <c r="D35" s="125"/>
      <c r="E35" s="125"/>
      <c r="F35" s="125"/>
      <c r="G35" s="125"/>
      <c r="H35" s="125"/>
      <c r="I35" s="126"/>
    </row>
    <row r="36" spans="2:9" ht="33" customHeight="1" x14ac:dyDescent="0.4">
      <c r="B36" s="127"/>
      <c r="C36" s="128"/>
      <c r="D36" s="128"/>
      <c r="E36" s="128"/>
      <c r="F36" s="128"/>
      <c r="G36" s="128"/>
      <c r="H36" s="128"/>
      <c r="I36" s="129"/>
    </row>
    <row r="37" spans="2:9" ht="33" customHeight="1" x14ac:dyDescent="0.4">
      <c r="B37" s="127"/>
      <c r="C37" s="128"/>
      <c r="D37" s="128"/>
      <c r="E37" s="128"/>
      <c r="F37" s="128"/>
      <c r="G37" s="128"/>
      <c r="H37" s="128"/>
      <c r="I37" s="129"/>
    </row>
    <row r="38" spans="2:9" ht="33" customHeight="1" x14ac:dyDescent="0.4">
      <c r="B38" s="127"/>
      <c r="C38" s="128"/>
      <c r="D38" s="128"/>
      <c r="E38" s="128"/>
      <c r="F38" s="128"/>
      <c r="G38" s="128"/>
      <c r="H38" s="128"/>
      <c r="I38" s="129"/>
    </row>
    <row r="39" spans="2:9" ht="33" customHeight="1" x14ac:dyDescent="0.4">
      <c r="B39" s="127"/>
      <c r="C39" s="128"/>
      <c r="D39" s="128"/>
      <c r="E39" s="128"/>
      <c r="F39" s="128"/>
      <c r="G39" s="128"/>
      <c r="H39" s="128"/>
      <c r="I39" s="129"/>
    </row>
    <row r="40" spans="2:9" ht="33" customHeight="1" x14ac:dyDescent="0.4">
      <c r="B40" s="127"/>
      <c r="C40" s="128"/>
      <c r="D40" s="128"/>
      <c r="E40" s="128"/>
      <c r="F40" s="128"/>
      <c r="G40" s="128"/>
      <c r="H40" s="128"/>
      <c r="I40" s="129"/>
    </row>
    <row r="41" spans="2:9" ht="33" customHeight="1" x14ac:dyDescent="0.4">
      <c r="B41" s="127"/>
      <c r="C41" s="128"/>
      <c r="D41" s="128"/>
      <c r="E41" s="128"/>
      <c r="F41" s="128"/>
      <c r="G41" s="128"/>
      <c r="H41" s="128"/>
      <c r="I41" s="129"/>
    </row>
    <row r="42" spans="2:9" ht="19.5" thickBot="1" x14ac:dyDescent="0.45">
      <c r="B42" s="130"/>
      <c r="C42" s="131"/>
      <c r="D42" s="131"/>
      <c r="E42" s="131"/>
      <c r="F42" s="131"/>
      <c r="G42" s="131"/>
      <c r="H42" s="131"/>
      <c r="I42" s="132"/>
    </row>
    <row r="44" spans="2:9" x14ac:dyDescent="0.4">
      <c r="B44" s="2" t="s">
        <v>44</v>
      </c>
    </row>
    <row r="45" spans="2:9" x14ac:dyDescent="0.4">
      <c r="B45" s="2" t="s">
        <v>14</v>
      </c>
    </row>
  </sheetData>
  <sheetProtection selectLockedCells="1"/>
  <mergeCells count="4">
    <mergeCell ref="A1:H1"/>
    <mergeCell ref="B3:E4"/>
    <mergeCell ref="B34:I34"/>
    <mergeCell ref="B35:I42"/>
  </mergeCells>
  <phoneticPr fontId="1"/>
  <pageMargins left="0.25" right="0.25" top="0.75" bottom="0.75" header="0.3" footer="0.3"/>
  <pageSetup paperSize="9" scale="62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620A9-53FB-41E3-BF7A-0E6C4CEDF13C}">
  <sheetPr>
    <pageSetUpPr fitToPage="1"/>
  </sheetPr>
  <dimension ref="A1:I45"/>
  <sheetViews>
    <sheetView topLeftCell="A13" zoomScale="80" zoomScaleNormal="80" workbookViewId="0">
      <selection activeCell="C28" sqref="C28:E31"/>
    </sheetView>
  </sheetViews>
  <sheetFormatPr defaultRowHeight="18.75" x14ac:dyDescent="0.4"/>
  <cols>
    <col min="1" max="1" width="5.625" style="1" customWidth="1"/>
    <col min="2" max="2" width="19.625" style="1" customWidth="1"/>
    <col min="3" max="4" width="22.75" style="1" customWidth="1"/>
    <col min="5" max="5" width="19" style="1" customWidth="1"/>
    <col min="6" max="6" width="9" style="1"/>
    <col min="7" max="9" width="15.625" style="1" customWidth="1"/>
    <col min="10" max="16384" width="9" style="1"/>
  </cols>
  <sheetData>
    <row r="1" spans="1:8" ht="41.25" customHeight="1" x14ac:dyDescent="0.8">
      <c r="A1" s="120" t="s">
        <v>35</v>
      </c>
      <c r="B1" s="120"/>
      <c r="C1" s="120"/>
      <c r="D1" s="120"/>
      <c r="E1" s="120"/>
      <c r="F1" s="120"/>
      <c r="G1" s="120"/>
      <c r="H1" s="120"/>
    </row>
    <row r="2" spans="1:8" ht="19.5" thickBot="1" x14ac:dyDescent="0.45"/>
    <row r="3" spans="1:8" x14ac:dyDescent="0.4">
      <c r="B3" s="133" t="str">
        <f>'1月'!B3:E4</f>
        <v>〇〇店</v>
      </c>
      <c r="C3" s="134"/>
      <c r="D3" s="134"/>
      <c r="E3" s="135"/>
    </row>
    <row r="4" spans="1:8" ht="19.5" thickBot="1" x14ac:dyDescent="0.45">
      <c r="B4" s="136"/>
      <c r="C4" s="137"/>
      <c r="D4" s="137"/>
      <c r="E4" s="138"/>
    </row>
    <row r="5" spans="1:8" x14ac:dyDescent="0.4">
      <c r="C5" s="5"/>
      <c r="D5" s="5"/>
      <c r="E5" s="5"/>
      <c r="F5" s="5"/>
      <c r="G5" s="5"/>
      <c r="H5" s="5"/>
    </row>
    <row r="6" spans="1:8" x14ac:dyDescent="0.4">
      <c r="B6" s="1" t="str">
        <f>'2月'!B6</f>
        <v>2026年</v>
      </c>
      <c r="C6" s="5"/>
      <c r="D6" s="5"/>
      <c r="E6" s="5"/>
      <c r="F6" s="5"/>
      <c r="G6" s="5"/>
      <c r="H6" s="5"/>
    </row>
    <row r="7" spans="1:8" ht="33" customHeight="1" x14ac:dyDescent="0.4">
      <c r="B7" s="3" t="s">
        <v>32</v>
      </c>
      <c r="C7" s="3" t="s">
        <v>57</v>
      </c>
      <c r="D7" s="3" t="s">
        <v>60</v>
      </c>
      <c r="E7" s="3" t="s">
        <v>33</v>
      </c>
    </row>
    <row r="8" spans="1:8" ht="33" customHeight="1" x14ac:dyDescent="0.4">
      <c r="B8" s="3" t="s">
        <v>31</v>
      </c>
      <c r="C8" s="14">
        <f>'6月'!D8</f>
        <v>0</v>
      </c>
      <c r="D8" s="10"/>
      <c r="E8" s="9" t="e">
        <f>D8/C8</f>
        <v>#DIV/0!</v>
      </c>
      <c r="G8" s="3" t="s">
        <v>22</v>
      </c>
      <c r="H8" s="7">
        <f>SUM(H9+H12+H13+H14+H15)</f>
        <v>0</v>
      </c>
    </row>
    <row r="9" spans="1:8" ht="33" customHeight="1" x14ac:dyDescent="0.4">
      <c r="B9" s="3" t="s">
        <v>15</v>
      </c>
      <c r="C9" s="9" t="e">
        <f>C8/C13</f>
        <v>#DIV/0!</v>
      </c>
      <c r="D9" s="9" t="e">
        <f>D8/D13</f>
        <v>#DIV/0!</v>
      </c>
      <c r="E9" s="9" t="e">
        <f>D9/C9</f>
        <v>#DIV/0!</v>
      </c>
      <c r="G9" s="3" t="s">
        <v>23</v>
      </c>
      <c r="H9" s="10"/>
    </row>
    <row r="10" spans="1:8" ht="33" customHeight="1" x14ac:dyDescent="0.4">
      <c r="B10" s="3" t="s">
        <v>16</v>
      </c>
      <c r="C10" s="9" t="e">
        <f>C8/C11</f>
        <v>#DIV/0!</v>
      </c>
      <c r="D10" s="9" t="e">
        <f>D8/D11</f>
        <v>#DIV/0!</v>
      </c>
      <c r="E10" s="9" t="e">
        <f>D10/C10</f>
        <v>#DIV/0!</v>
      </c>
      <c r="G10" s="3" t="s">
        <v>24</v>
      </c>
      <c r="H10" s="7" t="e">
        <f>H9/D14</f>
        <v>#DIV/0!</v>
      </c>
    </row>
    <row r="11" spans="1:8" ht="33" customHeight="1" x14ac:dyDescent="0.4">
      <c r="B11" s="3" t="s">
        <v>17</v>
      </c>
      <c r="C11" s="14">
        <f>'6月'!D11</f>
        <v>0</v>
      </c>
      <c r="D11" s="10"/>
      <c r="E11" s="9" t="s">
        <v>41</v>
      </c>
      <c r="G11" s="3" t="s">
        <v>25</v>
      </c>
      <c r="H11" s="12"/>
    </row>
    <row r="12" spans="1:8" ht="33" customHeight="1" x14ac:dyDescent="0.4">
      <c r="B12" s="3" t="s">
        <v>42</v>
      </c>
      <c r="C12" s="14">
        <f>'6月'!D12</f>
        <v>0</v>
      </c>
      <c r="D12" s="10"/>
      <c r="E12" s="9" t="e">
        <f t="shared" ref="E12:E13" si="0">D12/C12</f>
        <v>#DIV/0!</v>
      </c>
      <c r="G12" s="3" t="s">
        <v>26</v>
      </c>
      <c r="H12" s="10"/>
    </row>
    <row r="13" spans="1:8" ht="33" customHeight="1" x14ac:dyDescent="0.4">
      <c r="B13" s="3" t="s">
        <v>43</v>
      </c>
      <c r="C13" s="7">
        <f>C12+C8</f>
        <v>0</v>
      </c>
      <c r="D13" s="7">
        <f>D12+D8</f>
        <v>0</v>
      </c>
      <c r="E13" s="9" t="e">
        <f t="shared" si="0"/>
        <v>#DIV/0!</v>
      </c>
      <c r="G13" s="3" t="s">
        <v>27</v>
      </c>
      <c r="H13" s="10"/>
    </row>
    <row r="14" spans="1:8" ht="33" customHeight="1" x14ac:dyDescent="0.4">
      <c r="B14" s="3" t="s">
        <v>19</v>
      </c>
      <c r="C14" s="15">
        <f>'6月'!D14</f>
        <v>0</v>
      </c>
      <c r="D14" s="11"/>
      <c r="E14" s="9" t="e">
        <f>D14/C14</f>
        <v>#DIV/0!</v>
      </c>
      <c r="G14" s="3" t="s">
        <v>77</v>
      </c>
      <c r="H14" s="10"/>
    </row>
    <row r="15" spans="1:8" ht="33" customHeight="1" thickBot="1" x14ac:dyDescent="0.45">
      <c r="B15" s="3" t="s">
        <v>36</v>
      </c>
      <c r="C15" s="15">
        <f>'6月'!D15</f>
        <v>0</v>
      </c>
      <c r="D15" s="11"/>
      <c r="E15" s="9" t="e">
        <f>D15/C15</f>
        <v>#DIV/0!</v>
      </c>
      <c r="G15" s="110" t="s">
        <v>78</v>
      </c>
      <c r="H15" s="111"/>
    </row>
    <row r="16" spans="1:8" ht="33" customHeight="1" thickTop="1" x14ac:dyDescent="0.4">
      <c r="B16" s="3" t="s">
        <v>20</v>
      </c>
      <c r="C16" s="9" t="e">
        <f>C15/C14</f>
        <v>#DIV/0!</v>
      </c>
      <c r="D16" s="9" t="e">
        <f>D15/D14</f>
        <v>#DIV/0!</v>
      </c>
      <c r="E16" s="9" t="e">
        <f>D16/C16</f>
        <v>#DIV/0!</v>
      </c>
      <c r="G16" s="108" t="s">
        <v>28</v>
      </c>
      <c r="H16" s="109">
        <f>D8-H8</f>
        <v>0</v>
      </c>
    </row>
    <row r="17" spans="2:8" ht="33" customHeight="1" x14ac:dyDescent="0.4">
      <c r="B17" s="3" t="s">
        <v>21</v>
      </c>
      <c r="C17" s="112" t="e">
        <f>C8/C15</f>
        <v>#DIV/0!</v>
      </c>
      <c r="D17" s="112" t="e">
        <f>D8/D15</f>
        <v>#DIV/0!</v>
      </c>
      <c r="E17" s="9" t="e">
        <f>D17/C17</f>
        <v>#DIV/0!</v>
      </c>
      <c r="G17" s="3" t="s">
        <v>29</v>
      </c>
      <c r="H17" s="10"/>
    </row>
    <row r="18" spans="2:8" ht="33" customHeight="1" x14ac:dyDescent="0.4">
      <c r="B18" s="5"/>
      <c r="G18" s="3" t="s">
        <v>30</v>
      </c>
      <c r="H18" s="8">
        <f>H16-H17</f>
        <v>0</v>
      </c>
    </row>
    <row r="19" spans="2:8" ht="33" customHeight="1" x14ac:dyDescent="0.4">
      <c r="B19" s="3" t="s">
        <v>0</v>
      </c>
      <c r="C19" s="4" t="s">
        <v>61</v>
      </c>
      <c r="D19" s="3" t="s">
        <v>62</v>
      </c>
      <c r="E19" s="3" t="s">
        <v>33</v>
      </c>
    </row>
    <row r="20" spans="2:8" ht="33" customHeight="1" x14ac:dyDescent="0.4">
      <c r="B20" s="3" t="s">
        <v>80</v>
      </c>
      <c r="C20" s="16">
        <f>'6月'!D20</f>
        <v>0</v>
      </c>
      <c r="D20" s="11"/>
      <c r="E20" s="6" t="e">
        <f>D20/C20</f>
        <v>#DIV/0!</v>
      </c>
    </row>
    <row r="21" spans="2:8" ht="33" customHeight="1" x14ac:dyDescent="0.4">
      <c r="B21" s="3" t="s">
        <v>81</v>
      </c>
      <c r="C21" s="16">
        <f>'6月'!D21</f>
        <v>0</v>
      </c>
      <c r="D21" s="11"/>
      <c r="E21" s="6" t="e">
        <f>D21/C21</f>
        <v>#DIV/0!</v>
      </c>
    </row>
    <row r="22" spans="2:8" ht="33" customHeight="1" x14ac:dyDescent="0.4">
      <c r="B22" s="3" t="s">
        <v>82</v>
      </c>
      <c r="C22" s="16">
        <f>'6月'!D22</f>
        <v>0</v>
      </c>
      <c r="D22" s="11"/>
      <c r="E22" s="6" t="e">
        <f>D22/C22</f>
        <v>#DIV/0!</v>
      </c>
    </row>
    <row r="23" spans="2:8" ht="33" customHeight="1" x14ac:dyDescent="0.4">
      <c r="B23" s="3" t="s">
        <v>83</v>
      </c>
      <c r="C23" s="16">
        <f>'6月'!D23</f>
        <v>0</v>
      </c>
      <c r="D23" s="11"/>
      <c r="E23" s="6" t="e">
        <f>D23/C23</f>
        <v>#DIV/0!</v>
      </c>
    </row>
    <row r="24" spans="2:8" ht="33" customHeight="1" x14ac:dyDescent="0.4">
      <c r="B24" s="3" t="s">
        <v>84</v>
      </c>
      <c r="C24" s="16">
        <f>'6月'!D24</f>
        <v>0</v>
      </c>
      <c r="D24" s="11"/>
      <c r="E24" s="6" t="e">
        <f>D24/C24</f>
        <v>#DIV/0!</v>
      </c>
    </row>
    <row r="25" spans="2:8" ht="33" customHeight="1" x14ac:dyDescent="0.4">
      <c r="B25" s="3" t="s">
        <v>85</v>
      </c>
      <c r="C25" s="16">
        <f>'6月'!D25</f>
        <v>0</v>
      </c>
      <c r="D25" s="11"/>
      <c r="E25" s="6" t="e">
        <f t="shared" ref="E25:E28" si="1">D25/C25</f>
        <v>#DIV/0!</v>
      </c>
    </row>
    <row r="26" spans="2:8" ht="33" customHeight="1" x14ac:dyDescent="0.4">
      <c r="B26" s="3" t="s">
        <v>86</v>
      </c>
      <c r="C26" s="16">
        <f>'6月'!D26</f>
        <v>0</v>
      </c>
      <c r="D26" s="11"/>
      <c r="E26" s="6" t="e">
        <f t="shared" si="1"/>
        <v>#DIV/0!</v>
      </c>
    </row>
    <row r="27" spans="2:8" ht="33" customHeight="1" x14ac:dyDescent="0.4">
      <c r="B27" s="3" t="s">
        <v>87</v>
      </c>
      <c r="C27" s="16">
        <f>'6月'!D27</f>
        <v>0</v>
      </c>
      <c r="D27" s="11"/>
      <c r="E27" s="6" t="e">
        <f t="shared" si="1"/>
        <v>#DIV/0!</v>
      </c>
    </row>
    <row r="28" spans="2:8" ht="33" customHeight="1" x14ac:dyDescent="0.4">
      <c r="B28" s="3" t="s">
        <v>88</v>
      </c>
      <c r="C28" s="16">
        <f>'6月'!D28</f>
        <v>0</v>
      </c>
      <c r="D28" s="11"/>
      <c r="E28" s="6" t="e">
        <f t="shared" si="1"/>
        <v>#DIV/0!</v>
      </c>
    </row>
    <row r="29" spans="2:8" ht="33" customHeight="1" x14ac:dyDescent="0.4">
      <c r="B29" s="3" t="s">
        <v>89</v>
      </c>
      <c r="C29" s="16">
        <f>'6月'!D29</f>
        <v>0</v>
      </c>
      <c r="D29" s="11"/>
      <c r="E29" s="6" t="e">
        <f t="shared" ref="E29:E31" si="2">D29/C29</f>
        <v>#DIV/0!</v>
      </c>
    </row>
    <row r="30" spans="2:8" ht="33" customHeight="1" x14ac:dyDescent="0.4">
      <c r="B30" s="3" t="s">
        <v>90</v>
      </c>
      <c r="C30" s="16">
        <f>'6月'!D30</f>
        <v>0</v>
      </c>
      <c r="D30" s="11"/>
      <c r="E30" s="6" t="e">
        <f t="shared" si="2"/>
        <v>#DIV/0!</v>
      </c>
    </row>
    <row r="31" spans="2:8" ht="33" customHeight="1" x14ac:dyDescent="0.4">
      <c r="B31" s="3" t="s">
        <v>91</v>
      </c>
      <c r="C31" s="16">
        <f>'6月'!D31</f>
        <v>0</v>
      </c>
      <c r="D31" s="11"/>
      <c r="E31" s="6" t="e">
        <f t="shared" si="2"/>
        <v>#DIV/0!</v>
      </c>
    </row>
    <row r="32" spans="2:8" ht="33" customHeight="1" x14ac:dyDescent="0.4">
      <c r="B32" s="3" t="s">
        <v>1</v>
      </c>
      <c r="C32" s="4">
        <f>C20+C21+C22+C23+C24+C25+C26+C27+C28+C29+C30+C31</f>
        <v>0</v>
      </c>
      <c r="D32" s="3">
        <f>D20+D21+D22+D23+D24+D25+D26+D27+D28+D29+D30+D31</f>
        <v>0</v>
      </c>
      <c r="E32" s="6" t="e">
        <f>E20+E21+E22+E23+E24+E25+E26+E27+E28+E29+E30+E31</f>
        <v>#DIV/0!</v>
      </c>
    </row>
    <row r="33" spans="2:9" ht="33" customHeight="1" thickBot="1" x14ac:dyDescent="0.45">
      <c r="B33" s="5"/>
    </row>
    <row r="34" spans="2:9" ht="33" customHeight="1" thickBot="1" x14ac:dyDescent="0.7">
      <c r="B34" s="121" t="s">
        <v>34</v>
      </c>
      <c r="C34" s="122"/>
      <c r="D34" s="122"/>
      <c r="E34" s="122"/>
      <c r="F34" s="122"/>
      <c r="G34" s="122"/>
      <c r="H34" s="122"/>
      <c r="I34" s="123"/>
    </row>
    <row r="35" spans="2:9" ht="33" customHeight="1" x14ac:dyDescent="0.4">
      <c r="B35" s="124"/>
      <c r="C35" s="125"/>
      <c r="D35" s="125"/>
      <c r="E35" s="125"/>
      <c r="F35" s="125"/>
      <c r="G35" s="125"/>
      <c r="H35" s="125"/>
      <c r="I35" s="126"/>
    </row>
    <row r="36" spans="2:9" ht="33" customHeight="1" x14ac:dyDescent="0.4">
      <c r="B36" s="127"/>
      <c r="C36" s="128"/>
      <c r="D36" s="128"/>
      <c r="E36" s="128"/>
      <c r="F36" s="128"/>
      <c r="G36" s="128"/>
      <c r="H36" s="128"/>
      <c r="I36" s="129"/>
    </row>
    <row r="37" spans="2:9" ht="33" customHeight="1" x14ac:dyDescent="0.4">
      <c r="B37" s="127"/>
      <c r="C37" s="128"/>
      <c r="D37" s="128"/>
      <c r="E37" s="128"/>
      <c r="F37" s="128"/>
      <c r="G37" s="128"/>
      <c r="H37" s="128"/>
      <c r="I37" s="129"/>
    </row>
    <row r="38" spans="2:9" ht="33" customHeight="1" x14ac:dyDescent="0.4">
      <c r="B38" s="127"/>
      <c r="C38" s="128"/>
      <c r="D38" s="128"/>
      <c r="E38" s="128"/>
      <c r="F38" s="128"/>
      <c r="G38" s="128"/>
      <c r="H38" s="128"/>
      <c r="I38" s="129"/>
    </row>
    <row r="39" spans="2:9" ht="33" customHeight="1" x14ac:dyDescent="0.4">
      <c r="B39" s="127"/>
      <c r="C39" s="128"/>
      <c r="D39" s="128"/>
      <c r="E39" s="128"/>
      <c r="F39" s="128"/>
      <c r="G39" s="128"/>
      <c r="H39" s="128"/>
      <c r="I39" s="129"/>
    </row>
    <row r="40" spans="2:9" ht="33" customHeight="1" x14ac:dyDescent="0.4">
      <c r="B40" s="127"/>
      <c r="C40" s="128"/>
      <c r="D40" s="128"/>
      <c r="E40" s="128"/>
      <c r="F40" s="128"/>
      <c r="G40" s="128"/>
      <c r="H40" s="128"/>
      <c r="I40" s="129"/>
    </row>
    <row r="41" spans="2:9" ht="33" customHeight="1" x14ac:dyDescent="0.4">
      <c r="B41" s="127"/>
      <c r="C41" s="128"/>
      <c r="D41" s="128"/>
      <c r="E41" s="128"/>
      <c r="F41" s="128"/>
      <c r="G41" s="128"/>
      <c r="H41" s="128"/>
      <c r="I41" s="129"/>
    </row>
    <row r="42" spans="2:9" ht="19.5" thickBot="1" x14ac:dyDescent="0.45">
      <c r="B42" s="130"/>
      <c r="C42" s="131"/>
      <c r="D42" s="131"/>
      <c r="E42" s="131"/>
      <c r="F42" s="131"/>
      <c r="G42" s="131"/>
      <c r="H42" s="131"/>
      <c r="I42" s="132"/>
    </row>
    <row r="44" spans="2:9" x14ac:dyDescent="0.4">
      <c r="B44" s="2" t="s">
        <v>44</v>
      </c>
    </row>
    <row r="45" spans="2:9" x14ac:dyDescent="0.4">
      <c r="B45" s="2" t="s">
        <v>14</v>
      </c>
    </row>
  </sheetData>
  <sheetProtection selectLockedCells="1"/>
  <mergeCells count="4">
    <mergeCell ref="A1:H1"/>
    <mergeCell ref="B3:E4"/>
    <mergeCell ref="B34:I34"/>
    <mergeCell ref="B35:I42"/>
  </mergeCells>
  <phoneticPr fontId="1"/>
  <pageMargins left="0.25" right="0.25" top="0.75" bottom="0.75" header="0.3" footer="0.3"/>
  <pageSetup paperSize="9" scale="62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63906-559B-4130-921F-756B8791F816}">
  <sheetPr>
    <pageSetUpPr fitToPage="1"/>
  </sheetPr>
  <dimension ref="A1:I45"/>
  <sheetViews>
    <sheetView topLeftCell="A16" zoomScale="80" zoomScaleNormal="80" workbookViewId="0">
      <selection activeCell="C28" sqref="C28:E31"/>
    </sheetView>
  </sheetViews>
  <sheetFormatPr defaultRowHeight="18.75" x14ac:dyDescent="0.4"/>
  <cols>
    <col min="1" max="1" width="5.625" style="1" customWidth="1"/>
    <col min="2" max="2" width="19.625" style="1" customWidth="1"/>
    <col min="3" max="4" width="22.75" style="1" customWidth="1"/>
    <col min="5" max="5" width="19" style="1" customWidth="1"/>
    <col min="6" max="6" width="9" style="1"/>
    <col min="7" max="9" width="15.625" style="1" customWidth="1"/>
    <col min="10" max="16384" width="9" style="1"/>
  </cols>
  <sheetData>
    <row r="1" spans="1:8" ht="41.25" customHeight="1" x14ac:dyDescent="0.8">
      <c r="A1" s="120" t="s">
        <v>35</v>
      </c>
      <c r="B1" s="120"/>
      <c r="C1" s="120"/>
      <c r="D1" s="120"/>
      <c r="E1" s="120"/>
      <c r="F1" s="120"/>
      <c r="G1" s="120"/>
      <c r="H1" s="120"/>
    </row>
    <row r="2" spans="1:8" ht="19.5" thickBot="1" x14ac:dyDescent="0.45"/>
    <row r="3" spans="1:8" x14ac:dyDescent="0.4">
      <c r="B3" s="133" t="str">
        <f>'1月'!B3:E4</f>
        <v>〇〇店</v>
      </c>
      <c r="C3" s="134"/>
      <c r="D3" s="134"/>
      <c r="E3" s="135"/>
    </row>
    <row r="4" spans="1:8" ht="19.5" thickBot="1" x14ac:dyDescent="0.45">
      <c r="B4" s="136"/>
      <c r="C4" s="137"/>
      <c r="D4" s="137"/>
      <c r="E4" s="138"/>
    </row>
    <row r="5" spans="1:8" x14ac:dyDescent="0.4">
      <c r="C5" s="5"/>
      <c r="D5" s="5"/>
      <c r="E5" s="5"/>
      <c r="F5" s="5"/>
      <c r="G5" s="5"/>
      <c r="H5" s="5"/>
    </row>
    <row r="6" spans="1:8" x14ac:dyDescent="0.4">
      <c r="B6" s="1" t="str">
        <f>'2月'!B6</f>
        <v>2026年</v>
      </c>
      <c r="C6" s="5"/>
      <c r="D6" s="5"/>
      <c r="E6" s="5"/>
      <c r="F6" s="5"/>
      <c r="G6" s="5"/>
      <c r="H6" s="5"/>
    </row>
    <row r="7" spans="1:8" ht="33" customHeight="1" x14ac:dyDescent="0.4">
      <c r="B7" s="3" t="s">
        <v>32</v>
      </c>
      <c r="C7" s="3" t="s">
        <v>60</v>
      </c>
      <c r="D7" s="3" t="s">
        <v>63</v>
      </c>
      <c r="E7" s="3" t="s">
        <v>33</v>
      </c>
    </row>
    <row r="8" spans="1:8" ht="33" customHeight="1" x14ac:dyDescent="0.4">
      <c r="B8" s="3" t="s">
        <v>31</v>
      </c>
      <c r="C8" s="14">
        <f>'7月'!D8</f>
        <v>0</v>
      </c>
      <c r="D8" s="10"/>
      <c r="E8" s="9" t="e">
        <f>D8/C8</f>
        <v>#DIV/0!</v>
      </c>
      <c r="G8" s="3" t="s">
        <v>22</v>
      </c>
      <c r="H8" s="7">
        <f>SUM(H9+H12+H13+H14+H15)</f>
        <v>0</v>
      </c>
    </row>
    <row r="9" spans="1:8" ht="33" customHeight="1" x14ac:dyDescent="0.4">
      <c r="B9" s="3" t="s">
        <v>15</v>
      </c>
      <c r="C9" s="9" t="e">
        <f>C8/C13</f>
        <v>#DIV/0!</v>
      </c>
      <c r="D9" s="9" t="e">
        <f>D8/D13</f>
        <v>#DIV/0!</v>
      </c>
      <c r="E9" s="9" t="e">
        <f>D9/C9</f>
        <v>#DIV/0!</v>
      </c>
      <c r="G9" s="3" t="s">
        <v>23</v>
      </c>
      <c r="H9" s="10"/>
    </row>
    <row r="10" spans="1:8" ht="33" customHeight="1" x14ac:dyDescent="0.4">
      <c r="B10" s="3" t="s">
        <v>16</v>
      </c>
      <c r="C10" s="9" t="e">
        <f>C8/C11</f>
        <v>#DIV/0!</v>
      </c>
      <c r="D10" s="9" t="e">
        <f>D8/D11</f>
        <v>#DIV/0!</v>
      </c>
      <c r="E10" s="9" t="e">
        <f>D10/C10</f>
        <v>#DIV/0!</v>
      </c>
      <c r="G10" s="3" t="s">
        <v>24</v>
      </c>
      <c r="H10" s="7" t="e">
        <f>H9/D14</f>
        <v>#DIV/0!</v>
      </c>
    </row>
    <row r="11" spans="1:8" ht="33" customHeight="1" x14ac:dyDescent="0.4">
      <c r="B11" s="3" t="s">
        <v>17</v>
      </c>
      <c r="C11" s="14">
        <f>'7月'!D11</f>
        <v>0</v>
      </c>
      <c r="D11" s="10"/>
      <c r="E11" s="9" t="s">
        <v>41</v>
      </c>
      <c r="G11" s="3" t="s">
        <v>25</v>
      </c>
      <c r="H11" s="12"/>
    </row>
    <row r="12" spans="1:8" ht="33" customHeight="1" x14ac:dyDescent="0.4">
      <c r="B12" s="3" t="s">
        <v>42</v>
      </c>
      <c r="C12" s="14">
        <f>'7月'!D12</f>
        <v>0</v>
      </c>
      <c r="D12" s="10"/>
      <c r="E12" s="9" t="e">
        <f t="shared" ref="E12:E13" si="0">D12/C12</f>
        <v>#DIV/0!</v>
      </c>
      <c r="G12" s="3" t="s">
        <v>26</v>
      </c>
      <c r="H12" s="10"/>
    </row>
    <row r="13" spans="1:8" ht="33" customHeight="1" x14ac:dyDescent="0.4">
      <c r="B13" s="3" t="s">
        <v>43</v>
      </c>
      <c r="C13" s="7">
        <f>C12+C8</f>
        <v>0</v>
      </c>
      <c r="D13" s="7">
        <f>D12+D8</f>
        <v>0</v>
      </c>
      <c r="E13" s="9" t="e">
        <f t="shared" si="0"/>
        <v>#DIV/0!</v>
      </c>
      <c r="G13" s="3" t="s">
        <v>27</v>
      </c>
      <c r="H13" s="10"/>
    </row>
    <row r="14" spans="1:8" ht="33" customHeight="1" x14ac:dyDescent="0.4">
      <c r="B14" s="3" t="s">
        <v>19</v>
      </c>
      <c r="C14" s="15">
        <f>'7月'!D14</f>
        <v>0</v>
      </c>
      <c r="D14" s="11"/>
      <c r="E14" s="9" t="e">
        <f>D14/C14</f>
        <v>#DIV/0!</v>
      </c>
      <c r="G14" s="3" t="s">
        <v>77</v>
      </c>
      <c r="H14" s="10"/>
    </row>
    <row r="15" spans="1:8" ht="33" customHeight="1" thickBot="1" x14ac:dyDescent="0.45">
      <c r="B15" s="3" t="s">
        <v>36</v>
      </c>
      <c r="C15" s="15">
        <f>'7月'!D15</f>
        <v>0</v>
      </c>
      <c r="D15" s="11"/>
      <c r="E15" s="9" t="e">
        <f>D15/C15</f>
        <v>#DIV/0!</v>
      </c>
      <c r="G15" s="110" t="s">
        <v>78</v>
      </c>
      <c r="H15" s="111"/>
    </row>
    <row r="16" spans="1:8" ht="33" customHeight="1" thickTop="1" x14ac:dyDescent="0.4">
      <c r="B16" s="3" t="s">
        <v>20</v>
      </c>
      <c r="C16" s="9" t="e">
        <f>C15/C14</f>
        <v>#DIV/0!</v>
      </c>
      <c r="D16" s="9" t="e">
        <f>D15/D14</f>
        <v>#DIV/0!</v>
      </c>
      <c r="E16" s="9" t="e">
        <f>D16/C16</f>
        <v>#DIV/0!</v>
      </c>
      <c r="G16" s="108" t="s">
        <v>28</v>
      </c>
      <c r="H16" s="109">
        <f>D8-H8</f>
        <v>0</v>
      </c>
    </row>
    <row r="17" spans="2:8" ht="33" customHeight="1" x14ac:dyDescent="0.4">
      <c r="B17" s="3" t="s">
        <v>21</v>
      </c>
      <c r="C17" s="112" t="e">
        <f>C8/C15</f>
        <v>#DIV/0!</v>
      </c>
      <c r="D17" s="112" t="e">
        <f>D8/D15</f>
        <v>#DIV/0!</v>
      </c>
      <c r="E17" s="9" t="e">
        <f>D17/C17</f>
        <v>#DIV/0!</v>
      </c>
      <c r="G17" s="3" t="s">
        <v>29</v>
      </c>
      <c r="H17" s="10"/>
    </row>
    <row r="18" spans="2:8" ht="33" customHeight="1" x14ac:dyDescent="0.4">
      <c r="B18" s="5"/>
      <c r="G18" s="3" t="s">
        <v>30</v>
      </c>
      <c r="H18" s="8">
        <f>H16-H17</f>
        <v>0</v>
      </c>
    </row>
    <row r="19" spans="2:8" ht="33" customHeight="1" x14ac:dyDescent="0.4">
      <c r="B19" s="3" t="s">
        <v>0</v>
      </c>
      <c r="C19" s="4" t="s">
        <v>64</v>
      </c>
      <c r="D19" s="3" t="s">
        <v>65</v>
      </c>
      <c r="E19" s="3" t="s">
        <v>33</v>
      </c>
    </row>
    <row r="20" spans="2:8" ht="33" customHeight="1" x14ac:dyDescent="0.4">
      <c r="B20" s="3" t="s">
        <v>80</v>
      </c>
      <c r="C20" s="16">
        <f>'7月'!D20</f>
        <v>0</v>
      </c>
      <c r="D20" s="11"/>
      <c r="E20" s="6" t="e">
        <f>D20/C20</f>
        <v>#DIV/0!</v>
      </c>
    </row>
    <row r="21" spans="2:8" ht="33" customHeight="1" x14ac:dyDescent="0.4">
      <c r="B21" s="3" t="s">
        <v>81</v>
      </c>
      <c r="C21" s="16">
        <f>'7月'!D21</f>
        <v>0</v>
      </c>
      <c r="D21" s="11"/>
      <c r="E21" s="6" t="e">
        <f>D21/C21</f>
        <v>#DIV/0!</v>
      </c>
    </row>
    <row r="22" spans="2:8" ht="33" customHeight="1" x14ac:dyDescent="0.4">
      <c r="B22" s="3" t="s">
        <v>82</v>
      </c>
      <c r="C22" s="16">
        <f>'7月'!D22</f>
        <v>0</v>
      </c>
      <c r="D22" s="11"/>
      <c r="E22" s="6" t="e">
        <f>D22/C22</f>
        <v>#DIV/0!</v>
      </c>
    </row>
    <row r="23" spans="2:8" ht="33" customHeight="1" x14ac:dyDescent="0.4">
      <c r="B23" s="3" t="s">
        <v>83</v>
      </c>
      <c r="C23" s="16">
        <f>'7月'!D23</f>
        <v>0</v>
      </c>
      <c r="D23" s="11"/>
      <c r="E23" s="6" t="e">
        <f>D23/C23</f>
        <v>#DIV/0!</v>
      </c>
    </row>
    <row r="24" spans="2:8" ht="33" customHeight="1" x14ac:dyDescent="0.4">
      <c r="B24" s="3" t="s">
        <v>84</v>
      </c>
      <c r="C24" s="16">
        <f>'7月'!D24</f>
        <v>0</v>
      </c>
      <c r="D24" s="11"/>
      <c r="E24" s="6" t="e">
        <f>D24/C24</f>
        <v>#DIV/0!</v>
      </c>
    </row>
    <row r="25" spans="2:8" ht="33" customHeight="1" x14ac:dyDescent="0.4">
      <c r="B25" s="3" t="s">
        <v>85</v>
      </c>
      <c r="C25" s="16">
        <f>'7月'!D25</f>
        <v>0</v>
      </c>
      <c r="D25" s="11"/>
      <c r="E25" s="6" t="e">
        <f t="shared" ref="E25:E28" si="1">D25/C25</f>
        <v>#DIV/0!</v>
      </c>
    </row>
    <row r="26" spans="2:8" ht="33" customHeight="1" x14ac:dyDescent="0.4">
      <c r="B26" s="3" t="s">
        <v>86</v>
      </c>
      <c r="C26" s="16">
        <f>'7月'!D26</f>
        <v>0</v>
      </c>
      <c r="D26" s="11"/>
      <c r="E26" s="6" t="e">
        <f t="shared" si="1"/>
        <v>#DIV/0!</v>
      </c>
    </row>
    <row r="27" spans="2:8" ht="33" customHeight="1" x14ac:dyDescent="0.4">
      <c r="B27" s="3" t="s">
        <v>87</v>
      </c>
      <c r="C27" s="16">
        <f>'7月'!D27</f>
        <v>0</v>
      </c>
      <c r="D27" s="11"/>
      <c r="E27" s="6" t="e">
        <f t="shared" si="1"/>
        <v>#DIV/0!</v>
      </c>
    </row>
    <row r="28" spans="2:8" ht="33" customHeight="1" x14ac:dyDescent="0.4">
      <c r="B28" s="3" t="s">
        <v>88</v>
      </c>
      <c r="C28" s="16">
        <f>'7月'!D28</f>
        <v>0</v>
      </c>
      <c r="D28" s="11"/>
      <c r="E28" s="6" t="e">
        <f t="shared" si="1"/>
        <v>#DIV/0!</v>
      </c>
    </row>
    <row r="29" spans="2:8" ht="33" customHeight="1" x14ac:dyDescent="0.4">
      <c r="B29" s="3" t="s">
        <v>89</v>
      </c>
      <c r="C29" s="16">
        <f>'7月'!D29</f>
        <v>0</v>
      </c>
      <c r="D29" s="11"/>
      <c r="E29" s="6" t="e">
        <f t="shared" ref="E29:E31" si="2">D29/C29</f>
        <v>#DIV/0!</v>
      </c>
    </row>
    <row r="30" spans="2:8" ht="33" customHeight="1" x14ac:dyDescent="0.4">
      <c r="B30" s="3" t="s">
        <v>90</v>
      </c>
      <c r="C30" s="16">
        <f>'7月'!D30</f>
        <v>0</v>
      </c>
      <c r="D30" s="11"/>
      <c r="E30" s="6" t="e">
        <f t="shared" si="2"/>
        <v>#DIV/0!</v>
      </c>
    </row>
    <row r="31" spans="2:8" ht="33" customHeight="1" x14ac:dyDescent="0.4">
      <c r="B31" s="3" t="s">
        <v>91</v>
      </c>
      <c r="C31" s="16">
        <f>'7月'!D31</f>
        <v>0</v>
      </c>
      <c r="D31" s="11"/>
      <c r="E31" s="6" t="e">
        <f t="shared" si="2"/>
        <v>#DIV/0!</v>
      </c>
    </row>
    <row r="32" spans="2:8" ht="33" customHeight="1" x14ac:dyDescent="0.4">
      <c r="B32" s="3" t="s">
        <v>1</v>
      </c>
      <c r="C32" s="4">
        <f>C20+C21+C22+C23+C24+C25+C26+C27+C28+C29+C30+C31</f>
        <v>0</v>
      </c>
      <c r="D32" s="3">
        <f>D20+D21+D22+D23+D24+D25+D26+D27+D28+D29+D30+D31</f>
        <v>0</v>
      </c>
      <c r="E32" s="6" t="e">
        <f>E20+E21+E22+E23+E24+E25+E26+E27+E28+E29+E30+E31</f>
        <v>#DIV/0!</v>
      </c>
    </row>
    <row r="33" spans="2:9" ht="33" customHeight="1" thickBot="1" x14ac:dyDescent="0.45">
      <c r="B33" s="5"/>
    </row>
    <row r="34" spans="2:9" ht="33" customHeight="1" thickBot="1" x14ac:dyDescent="0.7">
      <c r="B34" s="121" t="s">
        <v>34</v>
      </c>
      <c r="C34" s="122"/>
      <c r="D34" s="122"/>
      <c r="E34" s="122"/>
      <c r="F34" s="122"/>
      <c r="G34" s="122"/>
      <c r="H34" s="122"/>
      <c r="I34" s="123"/>
    </row>
    <row r="35" spans="2:9" ht="33" customHeight="1" x14ac:dyDescent="0.4">
      <c r="B35" s="124"/>
      <c r="C35" s="125"/>
      <c r="D35" s="125"/>
      <c r="E35" s="125"/>
      <c r="F35" s="125"/>
      <c r="G35" s="125"/>
      <c r="H35" s="125"/>
      <c r="I35" s="126"/>
    </row>
    <row r="36" spans="2:9" ht="33" customHeight="1" x14ac:dyDescent="0.4">
      <c r="B36" s="127"/>
      <c r="C36" s="128"/>
      <c r="D36" s="128"/>
      <c r="E36" s="128"/>
      <c r="F36" s="128"/>
      <c r="G36" s="128"/>
      <c r="H36" s="128"/>
      <c r="I36" s="129"/>
    </row>
    <row r="37" spans="2:9" ht="33" customHeight="1" x14ac:dyDescent="0.4">
      <c r="B37" s="127"/>
      <c r="C37" s="128"/>
      <c r="D37" s="128"/>
      <c r="E37" s="128"/>
      <c r="F37" s="128"/>
      <c r="G37" s="128"/>
      <c r="H37" s="128"/>
      <c r="I37" s="129"/>
    </row>
    <row r="38" spans="2:9" ht="33" customHeight="1" x14ac:dyDescent="0.4">
      <c r="B38" s="127"/>
      <c r="C38" s="128"/>
      <c r="D38" s="128"/>
      <c r="E38" s="128"/>
      <c r="F38" s="128"/>
      <c r="G38" s="128"/>
      <c r="H38" s="128"/>
      <c r="I38" s="129"/>
    </row>
    <row r="39" spans="2:9" ht="33" customHeight="1" x14ac:dyDescent="0.4">
      <c r="B39" s="127"/>
      <c r="C39" s="128"/>
      <c r="D39" s="128"/>
      <c r="E39" s="128"/>
      <c r="F39" s="128"/>
      <c r="G39" s="128"/>
      <c r="H39" s="128"/>
      <c r="I39" s="129"/>
    </row>
    <row r="40" spans="2:9" ht="33" customHeight="1" x14ac:dyDescent="0.4">
      <c r="B40" s="127"/>
      <c r="C40" s="128"/>
      <c r="D40" s="128"/>
      <c r="E40" s="128"/>
      <c r="F40" s="128"/>
      <c r="G40" s="128"/>
      <c r="H40" s="128"/>
      <c r="I40" s="129"/>
    </row>
    <row r="41" spans="2:9" ht="33" customHeight="1" x14ac:dyDescent="0.4">
      <c r="B41" s="127"/>
      <c r="C41" s="128"/>
      <c r="D41" s="128"/>
      <c r="E41" s="128"/>
      <c r="F41" s="128"/>
      <c r="G41" s="128"/>
      <c r="H41" s="128"/>
      <c r="I41" s="129"/>
    </row>
    <row r="42" spans="2:9" ht="19.5" thickBot="1" x14ac:dyDescent="0.45">
      <c r="B42" s="130"/>
      <c r="C42" s="131"/>
      <c r="D42" s="131"/>
      <c r="E42" s="131"/>
      <c r="F42" s="131"/>
      <c r="G42" s="131"/>
      <c r="H42" s="131"/>
      <c r="I42" s="132"/>
    </row>
    <row r="44" spans="2:9" x14ac:dyDescent="0.4">
      <c r="B44" s="2" t="s">
        <v>44</v>
      </c>
    </row>
    <row r="45" spans="2:9" x14ac:dyDescent="0.4">
      <c r="B45" s="2" t="s">
        <v>14</v>
      </c>
    </row>
  </sheetData>
  <sheetProtection selectLockedCells="1"/>
  <mergeCells count="4">
    <mergeCell ref="A1:H1"/>
    <mergeCell ref="B3:E4"/>
    <mergeCell ref="B34:I34"/>
    <mergeCell ref="B35:I42"/>
  </mergeCells>
  <phoneticPr fontId="1"/>
  <pageMargins left="0.25" right="0.25" top="0.75" bottom="0.75" header="0.3" footer="0.3"/>
  <pageSetup paperSize="9" scale="62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2C8E3-26BC-4046-A4B2-6138CA6AF7FF}">
  <sheetPr>
    <pageSetUpPr fitToPage="1"/>
  </sheetPr>
  <dimension ref="A1:I45"/>
  <sheetViews>
    <sheetView topLeftCell="A13" zoomScale="80" zoomScaleNormal="80" workbookViewId="0">
      <selection activeCell="C28" sqref="C28:E31"/>
    </sheetView>
  </sheetViews>
  <sheetFormatPr defaultRowHeight="18.75" x14ac:dyDescent="0.4"/>
  <cols>
    <col min="1" max="1" width="5.625" style="1" customWidth="1"/>
    <col min="2" max="2" width="19.625" style="1" customWidth="1"/>
    <col min="3" max="4" width="22.75" style="1" customWidth="1"/>
    <col min="5" max="5" width="19" style="1" customWidth="1"/>
    <col min="6" max="6" width="9" style="1"/>
    <col min="7" max="9" width="15.625" style="1" customWidth="1"/>
    <col min="10" max="16384" width="9" style="1"/>
  </cols>
  <sheetData>
    <row r="1" spans="1:8" ht="41.25" customHeight="1" x14ac:dyDescent="0.8">
      <c r="A1" s="120" t="s">
        <v>35</v>
      </c>
      <c r="B1" s="120"/>
      <c r="C1" s="120"/>
      <c r="D1" s="120"/>
      <c r="E1" s="120"/>
      <c r="F1" s="120"/>
      <c r="G1" s="120"/>
      <c r="H1" s="120"/>
    </row>
    <row r="2" spans="1:8" ht="19.5" thickBot="1" x14ac:dyDescent="0.45"/>
    <row r="3" spans="1:8" x14ac:dyDescent="0.4">
      <c r="B3" s="133" t="str">
        <f>'1月'!B3:E4</f>
        <v>〇〇店</v>
      </c>
      <c r="C3" s="134"/>
      <c r="D3" s="134"/>
      <c r="E3" s="135"/>
    </row>
    <row r="4" spans="1:8" ht="19.5" thickBot="1" x14ac:dyDescent="0.45">
      <c r="B4" s="136"/>
      <c r="C4" s="137"/>
      <c r="D4" s="137"/>
      <c r="E4" s="138"/>
    </row>
    <row r="5" spans="1:8" x14ac:dyDescent="0.4">
      <c r="C5" s="5"/>
      <c r="D5" s="5"/>
      <c r="E5" s="5"/>
      <c r="F5" s="5"/>
      <c r="G5" s="5"/>
      <c r="H5" s="5"/>
    </row>
    <row r="6" spans="1:8" x14ac:dyDescent="0.4">
      <c r="B6" s="1" t="str">
        <f>'2月'!B6</f>
        <v>2026年</v>
      </c>
      <c r="C6" s="5"/>
      <c r="D6" s="5"/>
      <c r="E6" s="5"/>
      <c r="F6" s="5"/>
      <c r="G6" s="5"/>
      <c r="H6" s="5"/>
    </row>
    <row r="7" spans="1:8" ht="33" customHeight="1" x14ac:dyDescent="0.4">
      <c r="B7" s="3" t="s">
        <v>32</v>
      </c>
      <c r="C7" s="3" t="s">
        <v>63</v>
      </c>
      <c r="D7" s="3" t="s">
        <v>66</v>
      </c>
      <c r="E7" s="3" t="s">
        <v>33</v>
      </c>
    </row>
    <row r="8" spans="1:8" ht="33" customHeight="1" x14ac:dyDescent="0.4">
      <c r="B8" s="3" t="s">
        <v>31</v>
      </c>
      <c r="C8" s="14">
        <f>'8月'!D8</f>
        <v>0</v>
      </c>
      <c r="D8" s="10"/>
      <c r="E8" s="9" t="e">
        <f>D8/C8</f>
        <v>#DIV/0!</v>
      </c>
      <c r="G8" s="3" t="s">
        <v>22</v>
      </c>
      <c r="H8" s="7">
        <f>SUM(H9+H12+H13+H14+H15)</f>
        <v>0</v>
      </c>
    </row>
    <row r="9" spans="1:8" ht="33" customHeight="1" x14ac:dyDescent="0.4">
      <c r="B9" s="3" t="s">
        <v>15</v>
      </c>
      <c r="C9" s="9" t="e">
        <f>C8/C13</f>
        <v>#DIV/0!</v>
      </c>
      <c r="D9" s="9" t="e">
        <f>D8/D13</f>
        <v>#DIV/0!</v>
      </c>
      <c r="E9" s="9" t="e">
        <f>D9/C9</f>
        <v>#DIV/0!</v>
      </c>
      <c r="G9" s="3" t="s">
        <v>23</v>
      </c>
      <c r="H9" s="10"/>
    </row>
    <row r="10" spans="1:8" ht="33" customHeight="1" x14ac:dyDescent="0.4">
      <c r="B10" s="3" t="s">
        <v>16</v>
      </c>
      <c r="C10" s="9" t="e">
        <f>C8/C11</f>
        <v>#DIV/0!</v>
      </c>
      <c r="D10" s="9" t="e">
        <f>D8/D11</f>
        <v>#DIV/0!</v>
      </c>
      <c r="E10" s="9" t="e">
        <f>D10/C10</f>
        <v>#DIV/0!</v>
      </c>
      <c r="G10" s="3" t="s">
        <v>24</v>
      </c>
      <c r="H10" s="7" t="e">
        <f>H9/D14</f>
        <v>#DIV/0!</v>
      </c>
    </row>
    <row r="11" spans="1:8" ht="33" customHeight="1" x14ac:dyDescent="0.4">
      <c r="B11" s="3" t="s">
        <v>17</v>
      </c>
      <c r="C11" s="14">
        <f>'8月'!D11</f>
        <v>0</v>
      </c>
      <c r="D11" s="10"/>
      <c r="E11" s="9" t="s">
        <v>41</v>
      </c>
      <c r="G11" s="3" t="s">
        <v>25</v>
      </c>
      <c r="H11" s="12"/>
    </row>
    <row r="12" spans="1:8" ht="33" customHeight="1" x14ac:dyDescent="0.4">
      <c r="B12" s="3" t="s">
        <v>42</v>
      </c>
      <c r="C12" s="14">
        <f>'8月'!D12</f>
        <v>0</v>
      </c>
      <c r="D12" s="10"/>
      <c r="E12" s="9" t="e">
        <f t="shared" ref="E12:E13" si="0">D12/C12</f>
        <v>#DIV/0!</v>
      </c>
      <c r="G12" s="3" t="s">
        <v>26</v>
      </c>
      <c r="H12" s="10"/>
    </row>
    <row r="13" spans="1:8" ht="33" customHeight="1" x14ac:dyDescent="0.4">
      <c r="B13" s="3" t="s">
        <v>43</v>
      </c>
      <c r="C13" s="7">
        <f>C12+C8</f>
        <v>0</v>
      </c>
      <c r="D13" s="7">
        <f>D12+D8</f>
        <v>0</v>
      </c>
      <c r="E13" s="9" t="e">
        <f t="shared" si="0"/>
        <v>#DIV/0!</v>
      </c>
      <c r="G13" s="3" t="s">
        <v>27</v>
      </c>
      <c r="H13" s="10"/>
    </row>
    <row r="14" spans="1:8" ht="33" customHeight="1" x14ac:dyDescent="0.4">
      <c r="B14" s="3" t="s">
        <v>19</v>
      </c>
      <c r="C14" s="15">
        <f>'8月'!D14</f>
        <v>0</v>
      </c>
      <c r="D14" s="11"/>
      <c r="E14" s="9" t="e">
        <f>D14/C14</f>
        <v>#DIV/0!</v>
      </c>
      <c r="G14" s="3" t="s">
        <v>77</v>
      </c>
      <c r="H14" s="10"/>
    </row>
    <row r="15" spans="1:8" ht="33" customHeight="1" thickBot="1" x14ac:dyDescent="0.45">
      <c r="B15" s="3" t="s">
        <v>36</v>
      </c>
      <c r="C15" s="15">
        <f>'8月'!D15</f>
        <v>0</v>
      </c>
      <c r="D15" s="11"/>
      <c r="E15" s="9" t="e">
        <f>D15/C15</f>
        <v>#DIV/0!</v>
      </c>
      <c r="G15" s="110" t="s">
        <v>78</v>
      </c>
      <c r="H15" s="111"/>
    </row>
    <row r="16" spans="1:8" ht="33" customHeight="1" thickTop="1" x14ac:dyDescent="0.4">
      <c r="B16" s="3" t="s">
        <v>20</v>
      </c>
      <c r="C16" s="9" t="e">
        <f>C15/C14</f>
        <v>#DIV/0!</v>
      </c>
      <c r="D16" s="9" t="e">
        <f>D15/D14</f>
        <v>#DIV/0!</v>
      </c>
      <c r="E16" s="9" t="e">
        <f>D16/C16</f>
        <v>#DIV/0!</v>
      </c>
      <c r="G16" s="108" t="s">
        <v>28</v>
      </c>
      <c r="H16" s="109">
        <f>D8-H8</f>
        <v>0</v>
      </c>
    </row>
    <row r="17" spans="2:8" ht="33" customHeight="1" x14ac:dyDescent="0.4">
      <c r="B17" s="3" t="s">
        <v>21</v>
      </c>
      <c r="C17" s="112" t="e">
        <f>C8/C15</f>
        <v>#DIV/0!</v>
      </c>
      <c r="D17" s="112" t="e">
        <f>D8/D15</f>
        <v>#DIV/0!</v>
      </c>
      <c r="E17" s="9" t="e">
        <f>D17/C17</f>
        <v>#DIV/0!</v>
      </c>
      <c r="G17" s="3" t="s">
        <v>29</v>
      </c>
      <c r="H17" s="10"/>
    </row>
    <row r="18" spans="2:8" ht="33" customHeight="1" x14ac:dyDescent="0.4">
      <c r="B18" s="5"/>
      <c r="G18" s="3" t="s">
        <v>30</v>
      </c>
      <c r="H18" s="8">
        <f>H16-H17</f>
        <v>0</v>
      </c>
    </row>
    <row r="19" spans="2:8" ht="33" customHeight="1" x14ac:dyDescent="0.4">
      <c r="B19" s="3" t="s">
        <v>0</v>
      </c>
      <c r="C19" s="4" t="s">
        <v>67</v>
      </c>
      <c r="D19" s="3" t="s">
        <v>68</v>
      </c>
      <c r="E19" s="3" t="s">
        <v>33</v>
      </c>
    </row>
    <row r="20" spans="2:8" ht="33" customHeight="1" x14ac:dyDescent="0.4">
      <c r="B20" s="3" t="s">
        <v>80</v>
      </c>
      <c r="C20" s="16">
        <f>'8月'!D20</f>
        <v>0</v>
      </c>
      <c r="D20" s="11"/>
      <c r="E20" s="6" t="e">
        <f>D20/C20</f>
        <v>#DIV/0!</v>
      </c>
    </row>
    <row r="21" spans="2:8" ht="33" customHeight="1" x14ac:dyDescent="0.4">
      <c r="B21" s="3" t="s">
        <v>81</v>
      </c>
      <c r="C21" s="16">
        <f>'8月'!D21</f>
        <v>0</v>
      </c>
      <c r="D21" s="11"/>
      <c r="E21" s="6" t="e">
        <f>D21/C21</f>
        <v>#DIV/0!</v>
      </c>
    </row>
    <row r="22" spans="2:8" ht="33" customHeight="1" x14ac:dyDescent="0.4">
      <c r="B22" s="3" t="s">
        <v>82</v>
      </c>
      <c r="C22" s="16">
        <f>'8月'!D22</f>
        <v>0</v>
      </c>
      <c r="D22" s="11"/>
      <c r="E22" s="6" t="e">
        <f>D22/C22</f>
        <v>#DIV/0!</v>
      </c>
    </row>
    <row r="23" spans="2:8" ht="33" customHeight="1" x14ac:dyDescent="0.4">
      <c r="B23" s="3" t="s">
        <v>83</v>
      </c>
      <c r="C23" s="16">
        <f>'8月'!D23</f>
        <v>0</v>
      </c>
      <c r="D23" s="11"/>
      <c r="E23" s="6" t="e">
        <f>D23/C23</f>
        <v>#DIV/0!</v>
      </c>
    </row>
    <row r="24" spans="2:8" ht="33" customHeight="1" x14ac:dyDescent="0.4">
      <c r="B24" s="3" t="s">
        <v>84</v>
      </c>
      <c r="C24" s="16">
        <f>'8月'!D24</f>
        <v>0</v>
      </c>
      <c r="D24" s="11"/>
      <c r="E24" s="6" t="e">
        <f>D24/C24</f>
        <v>#DIV/0!</v>
      </c>
    </row>
    <row r="25" spans="2:8" ht="33" customHeight="1" x14ac:dyDescent="0.4">
      <c r="B25" s="3" t="s">
        <v>85</v>
      </c>
      <c r="C25" s="16">
        <f>'8月'!D25</f>
        <v>0</v>
      </c>
      <c r="D25" s="11"/>
      <c r="E25" s="6" t="e">
        <f t="shared" ref="E25:E28" si="1">D25/C25</f>
        <v>#DIV/0!</v>
      </c>
    </row>
    <row r="26" spans="2:8" ht="33" customHeight="1" x14ac:dyDescent="0.4">
      <c r="B26" s="3" t="s">
        <v>86</v>
      </c>
      <c r="C26" s="16">
        <f>'8月'!D26</f>
        <v>0</v>
      </c>
      <c r="D26" s="11"/>
      <c r="E26" s="6" t="e">
        <f t="shared" si="1"/>
        <v>#DIV/0!</v>
      </c>
    </row>
    <row r="27" spans="2:8" ht="33" customHeight="1" x14ac:dyDescent="0.4">
      <c r="B27" s="3" t="s">
        <v>87</v>
      </c>
      <c r="C27" s="16">
        <f>'8月'!D27</f>
        <v>0</v>
      </c>
      <c r="D27" s="11"/>
      <c r="E27" s="6" t="e">
        <f t="shared" si="1"/>
        <v>#DIV/0!</v>
      </c>
    </row>
    <row r="28" spans="2:8" ht="33" customHeight="1" x14ac:dyDescent="0.4">
      <c r="B28" s="3" t="s">
        <v>88</v>
      </c>
      <c r="C28" s="16">
        <f>'8月'!D28</f>
        <v>0</v>
      </c>
      <c r="D28" s="11"/>
      <c r="E28" s="6" t="e">
        <f t="shared" si="1"/>
        <v>#DIV/0!</v>
      </c>
    </row>
    <row r="29" spans="2:8" ht="33" customHeight="1" x14ac:dyDescent="0.4">
      <c r="B29" s="3" t="s">
        <v>89</v>
      </c>
      <c r="C29" s="16">
        <f>'8月'!D29</f>
        <v>0</v>
      </c>
      <c r="D29" s="11"/>
      <c r="E29" s="6" t="e">
        <f t="shared" ref="E29:E31" si="2">D29/C29</f>
        <v>#DIV/0!</v>
      </c>
    </row>
    <row r="30" spans="2:8" ht="33" customHeight="1" x14ac:dyDescent="0.4">
      <c r="B30" s="3" t="s">
        <v>90</v>
      </c>
      <c r="C30" s="16">
        <f>'8月'!D30</f>
        <v>0</v>
      </c>
      <c r="D30" s="11"/>
      <c r="E30" s="6" t="e">
        <f t="shared" si="2"/>
        <v>#DIV/0!</v>
      </c>
    </row>
    <row r="31" spans="2:8" ht="33" customHeight="1" x14ac:dyDescent="0.4">
      <c r="B31" s="3" t="s">
        <v>91</v>
      </c>
      <c r="C31" s="16">
        <f>'8月'!D31</f>
        <v>0</v>
      </c>
      <c r="D31" s="11"/>
      <c r="E31" s="6" t="e">
        <f t="shared" si="2"/>
        <v>#DIV/0!</v>
      </c>
    </row>
    <row r="32" spans="2:8" ht="33" customHeight="1" x14ac:dyDescent="0.4">
      <c r="B32" s="3" t="s">
        <v>1</v>
      </c>
      <c r="C32" s="4">
        <f>C20+C21+C22+C23+C24+C25+C26+C27+C28+C29+C30+C31</f>
        <v>0</v>
      </c>
      <c r="D32" s="3">
        <f>D20+D21+D22+D23+D24+D25+D26+D27+D28+D29+D30+D31</f>
        <v>0</v>
      </c>
      <c r="E32" s="6" t="e">
        <f>E20+E21+E22+E23+E24+E25+E26+E27+E28+E29+E30+E31</f>
        <v>#DIV/0!</v>
      </c>
    </row>
    <row r="33" spans="2:9" ht="33" customHeight="1" thickBot="1" x14ac:dyDescent="0.45">
      <c r="B33" s="5"/>
    </row>
    <row r="34" spans="2:9" ht="33" customHeight="1" thickBot="1" x14ac:dyDescent="0.7">
      <c r="B34" s="121" t="s">
        <v>34</v>
      </c>
      <c r="C34" s="122"/>
      <c r="D34" s="122"/>
      <c r="E34" s="122"/>
      <c r="F34" s="122"/>
      <c r="G34" s="122"/>
      <c r="H34" s="122"/>
      <c r="I34" s="123"/>
    </row>
    <row r="35" spans="2:9" ht="33" customHeight="1" x14ac:dyDescent="0.4">
      <c r="B35" s="124"/>
      <c r="C35" s="125"/>
      <c r="D35" s="125"/>
      <c r="E35" s="125"/>
      <c r="F35" s="125"/>
      <c r="G35" s="125"/>
      <c r="H35" s="125"/>
      <c r="I35" s="126"/>
    </row>
    <row r="36" spans="2:9" ht="33" customHeight="1" x14ac:dyDescent="0.4">
      <c r="B36" s="127"/>
      <c r="C36" s="128"/>
      <c r="D36" s="128"/>
      <c r="E36" s="128"/>
      <c r="F36" s="128"/>
      <c r="G36" s="128"/>
      <c r="H36" s="128"/>
      <c r="I36" s="129"/>
    </row>
    <row r="37" spans="2:9" ht="33" customHeight="1" x14ac:dyDescent="0.4">
      <c r="B37" s="127"/>
      <c r="C37" s="128"/>
      <c r="D37" s="128"/>
      <c r="E37" s="128"/>
      <c r="F37" s="128"/>
      <c r="G37" s="128"/>
      <c r="H37" s="128"/>
      <c r="I37" s="129"/>
    </row>
    <row r="38" spans="2:9" ht="33" customHeight="1" x14ac:dyDescent="0.4">
      <c r="B38" s="127"/>
      <c r="C38" s="128"/>
      <c r="D38" s="128"/>
      <c r="E38" s="128"/>
      <c r="F38" s="128"/>
      <c r="G38" s="128"/>
      <c r="H38" s="128"/>
      <c r="I38" s="129"/>
    </row>
    <row r="39" spans="2:9" ht="33" customHeight="1" x14ac:dyDescent="0.4">
      <c r="B39" s="127"/>
      <c r="C39" s="128"/>
      <c r="D39" s="128"/>
      <c r="E39" s="128"/>
      <c r="F39" s="128"/>
      <c r="G39" s="128"/>
      <c r="H39" s="128"/>
      <c r="I39" s="129"/>
    </row>
    <row r="40" spans="2:9" ht="33" customHeight="1" x14ac:dyDescent="0.4">
      <c r="B40" s="127"/>
      <c r="C40" s="128"/>
      <c r="D40" s="128"/>
      <c r="E40" s="128"/>
      <c r="F40" s="128"/>
      <c r="G40" s="128"/>
      <c r="H40" s="128"/>
      <c r="I40" s="129"/>
    </row>
    <row r="41" spans="2:9" ht="33" customHeight="1" x14ac:dyDescent="0.4">
      <c r="B41" s="127"/>
      <c r="C41" s="128"/>
      <c r="D41" s="128"/>
      <c r="E41" s="128"/>
      <c r="F41" s="128"/>
      <c r="G41" s="128"/>
      <c r="H41" s="128"/>
      <c r="I41" s="129"/>
    </row>
    <row r="42" spans="2:9" ht="19.5" thickBot="1" x14ac:dyDescent="0.45">
      <c r="B42" s="130"/>
      <c r="C42" s="131"/>
      <c r="D42" s="131"/>
      <c r="E42" s="131"/>
      <c r="F42" s="131"/>
      <c r="G42" s="131"/>
      <c r="H42" s="131"/>
      <c r="I42" s="132"/>
    </row>
    <row r="44" spans="2:9" x14ac:dyDescent="0.4">
      <c r="B44" s="2" t="s">
        <v>44</v>
      </c>
    </row>
    <row r="45" spans="2:9" x14ac:dyDescent="0.4">
      <c r="B45" s="2" t="s">
        <v>14</v>
      </c>
    </row>
  </sheetData>
  <sheetProtection selectLockedCells="1"/>
  <mergeCells count="4">
    <mergeCell ref="A1:H1"/>
    <mergeCell ref="B3:E4"/>
    <mergeCell ref="B34:I34"/>
    <mergeCell ref="B35:I42"/>
  </mergeCells>
  <phoneticPr fontId="1"/>
  <pageMargins left="0.25" right="0.25" top="0.75" bottom="0.75" header="0.3" footer="0.3"/>
  <pageSetup paperSize="9" scale="62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DD1BE-4757-4AD5-B790-DFB5243946CD}">
  <sheetPr>
    <pageSetUpPr fitToPage="1"/>
  </sheetPr>
  <dimension ref="A1:I45"/>
  <sheetViews>
    <sheetView topLeftCell="A13" zoomScale="80" zoomScaleNormal="80" workbookViewId="0">
      <selection activeCell="C28" sqref="C28:E31"/>
    </sheetView>
  </sheetViews>
  <sheetFormatPr defaultRowHeight="18.75" x14ac:dyDescent="0.4"/>
  <cols>
    <col min="1" max="1" width="5.625" style="1" customWidth="1"/>
    <col min="2" max="2" width="19.625" style="1" customWidth="1"/>
    <col min="3" max="4" width="22.75" style="1" customWidth="1"/>
    <col min="5" max="5" width="19" style="1" customWidth="1"/>
    <col min="6" max="6" width="9" style="1"/>
    <col min="7" max="9" width="15.625" style="1" customWidth="1"/>
    <col min="10" max="16384" width="9" style="1"/>
  </cols>
  <sheetData>
    <row r="1" spans="1:8" ht="41.25" customHeight="1" x14ac:dyDescent="0.8">
      <c r="A1" s="120" t="s">
        <v>35</v>
      </c>
      <c r="B1" s="120"/>
      <c r="C1" s="120"/>
      <c r="D1" s="120"/>
      <c r="E1" s="120"/>
      <c r="F1" s="120"/>
      <c r="G1" s="120"/>
      <c r="H1" s="120"/>
    </row>
    <row r="2" spans="1:8" ht="19.5" thickBot="1" x14ac:dyDescent="0.45"/>
    <row r="3" spans="1:8" x14ac:dyDescent="0.4">
      <c r="B3" s="133" t="str">
        <f>'1月'!B3:E4</f>
        <v>〇〇店</v>
      </c>
      <c r="C3" s="134"/>
      <c r="D3" s="134"/>
      <c r="E3" s="135"/>
    </row>
    <row r="4" spans="1:8" ht="19.5" thickBot="1" x14ac:dyDescent="0.45">
      <c r="B4" s="136"/>
      <c r="C4" s="137"/>
      <c r="D4" s="137"/>
      <c r="E4" s="138"/>
    </row>
    <row r="5" spans="1:8" x14ac:dyDescent="0.4">
      <c r="C5" s="5"/>
      <c r="D5" s="5"/>
      <c r="E5" s="5"/>
      <c r="F5" s="5"/>
      <c r="G5" s="5"/>
      <c r="H5" s="5"/>
    </row>
    <row r="6" spans="1:8" x14ac:dyDescent="0.4">
      <c r="B6" s="1" t="str">
        <f>'2月'!B6</f>
        <v>2026年</v>
      </c>
      <c r="C6" s="5"/>
      <c r="D6" s="5"/>
      <c r="E6" s="5"/>
      <c r="F6" s="5"/>
      <c r="G6" s="5"/>
      <c r="H6" s="5"/>
    </row>
    <row r="7" spans="1:8" ht="33" customHeight="1" x14ac:dyDescent="0.4">
      <c r="B7" s="3" t="s">
        <v>32</v>
      </c>
      <c r="C7" s="3" t="s">
        <v>66</v>
      </c>
      <c r="D7" s="3" t="s">
        <v>69</v>
      </c>
      <c r="E7" s="3" t="s">
        <v>33</v>
      </c>
    </row>
    <row r="8" spans="1:8" ht="33" customHeight="1" x14ac:dyDescent="0.4">
      <c r="B8" s="3" t="s">
        <v>31</v>
      </c>
      <c r="C8" s="14">
        <f>'9月'!D8</f>
        <v>0</v>
      </c>
      <c r="D8" s="10"/>
      <c r="E8" s="9" t="e">
        <f>D8/C8</f>
        <v>#DIV/0!</v>
      </c>
      <c r="G8" s="3" t="s">
        <v>22</v>
      </c>
      <c r="H8" s="7">
        <f>SUM(H9+H12+H13+H14+H15)</f>
        <v>0</v>
      </c>
    </row>
    <row r="9" spans="1:8" ht="33" customHeight="1" x14ac:dyDescent="0.4">
      <c r="B9" s="3" t="s">
        <v>15</v>
      </c>
      <c r="C9" s="9" t="e">
        <f>C8/C13</f>
        <v>#DIV/0!</v>
      </c>
      <c r="D9" s="9" t="e">
        <f>D8/D13</f>
        <v>#DIV/0!</v>
      </c>
      <c r="E9" s="9" t="e">
        <f>D9/C9</f>
        <v>#DIV/0!</v>
      </c>
      <c r="G9" s="3" t="s">
        <v>23</v>
      </c>
      <c r="H9" s="10"/>
    </row>
    <row r="10" spans="1:8" ht="33" customHeight="1" x14ac:dyDescent="0.4">
      <c r="B10" s="3" t="s">
        <v>16</v>
      </c>
      <c r="C10" s="9" t="e">
        <f>C8/C11</f>
        <v>#DIV/0!</v>
      </c>
      <c r="D10" s="9" t="e">
        <f>D8/D11</f>
        <v>#DIV/0!</v>
      </c>
      <c r="E10" s="9" t="e">
        <f>D10/C10</f>
        <v>#DIV/0!</v>
      </c>
      <c r="G10" s="3" t="s">
        <v>24</v>
      </c>
      <c r="H10" s="7" t="e">
        <f>H9/D14</f>
        <v>#DIV/0!</v>
      </c>
    </row>
    <row r="11" spans="1:8" ht="33" customHeight="1" x14ac:dyDescent="0.4">
      <c r="B11" s="3" t="s">
        <v>17</v>
      </c>
      <c r="C11" s="14">
        <f>'9月'!D11</f>
        <v>0</v>
      </c>
      <c r="D11" s="10"/>
      <c r="E11" s="9" t="s">
        <v>41</v>
      </c>
      <c r="G11" s="3" t="s">
        <v>25</v>
      </c>
      <c r="H11" s="12"/>
    </row>
    <row r="12" spans="1:8" ht="33" customHeight="1" x14ac:dyDescent="0.4">
      <c r="B12" s="3" t="s">
        <v>42</v>
      </c>
      <c r="C12" s="14">
        <f>'9月'!D12</f>
        <v>0</v>
      </c>
      <c r="D12" s="10"/>
      <c r="E12" s="9" t="e">
        <f t="shared" ref="E12:E13" si="0">D12/C12</f>
        <v>#DIV/0!</v>
      </c>
      <c r="G12" s="3" t="s">
        <v>26</v>
      </c>
      <c r="H12" s="10"/>
    </row>
    <row r="13" spans="1:8" ht="33" customHeight="1" x14ac:dyDescent="0.4">
      <c r="B13" s="3" t="s">
        <v>43</v>
      </c>
      <c r="C13" s="7">
        <f>C12+C8</f>
        <v>0</v>
      </c>
      <c r="D13" s="7">
        <f>D12+D8</f>
        <v>0</v>
      </c>
      <c r="E13" s="9" t="e">
        <f t="shared" si="0"/>
        <v>#DIV/0!</v>
      </c>
      <c r="G13" s="3" t="s">
        <v>27</v>
      </c>
      <c r="H13" s="10"/>
    </row>
    <row r="14" spans="1:8" ht="33" customHeight="1" x14ac:dyDescent="0.4">
      <c r="B14" s="3" t="s">
        <v>19</v>
      </c>
      <c r="C14" s="15">
        <f>'9月'!D14</f>
        <v>0</v>
      </c>
      <c r="D14" s="11"/>
      <c r="E14" s="9" t="e">
        <f>D14/C14</f>
        <v>#DIV/0!</v>
      </c>
      <c r="G14" s="3" t="s">
        <v>77</v>
      </c>
      <c r="H14" s="10"/>
    </row>
    <row r="15" spans="1:8" ht="33" customHeight="1" thickBot="1" x14ac:dyDescent="0.45">
      <c r="B15" s="3" t="s">
        <v>36</v>
      </c>
      <c r="C15" s="15">
        <f>'9月'!D15</f>
        <v>0</v>
      </c>
      <c r="D15" s="11"/>
      <c r="E15" s="9" t="e">
        <f>D15/C15</f>
        <v>#DIV/0!</v>
      </c>
      <c r="G15" s="110" t="s">
        <v>78</v>
      </c>
      <c r="H15" s="111"/>
    </row>
    <row r="16" spans="1:8" ht="33" customHeight="1" thickTop="1" x14ac:dyDescent="0.4">
      <c r="B16" s="3" t="s">
        <v>20</v>
      </c>
      <c r="C16" s="9" t="e">
        <f>C15/C14</f>
        <v>#DIV/0!</v>
      </c>
      <c r="D16" s="9" t="e">
        <f>D15/D14</f>
        <v>#DIV/0!</v>
      </c>
      <c r="E16" s="9" t="e">
        <f>D16/C16</f>
        <v>#DIV/0!</v>
      </c>
      <c r="G16" s="108" t="s">
        <v>28</v>
      </c>
      <c r="H16" s="109">
        <f>D8-H8</f>
        <v>0</v>
      </c>
    </row>
    <row r="17" spans="2:8" ht="33" customHeight="1" x14ac:dyDescent="0.4">
      <c r="B17" s="3" t="s">
        <v>21</v>
      </c>
      <c r="C17" s="112" t="e">
        <f>C8/C15</f>
        <v>#DIV/0!</v>
      </c>
      <c r="D17" s="112" t="e">
        <f>D8/D15</f>
        <v>#DIV/0!</v>
      </c>
      <c r="E17" s="9" t="e">
        <f>D17/C17</f>
        <v>#DIV/0!</v>
      </c>
      <c r="G17" s="3" t="s">
        <v>29</v>
      </c>
      <c r="H17" s="10"/>
    </row>
    <row r="18" spans="2:8" ht="33" customHeight="1" x14ac:dyDescent="0.4">
      <c r="B18" s="5"/>
      <c r="G18" s="3" t="s">
        <v>30</v>
      </c>
      <c r="H18" s="8">
        <f>H16-H17</f>
        <v>0</v>
      </c>
    </row>
    <row r="19" spans="2:8" ht="33" customHeight="1" x14ac:dyDescent="0.4">
      <c r="B19" s="3" t="s">
        <v>0</v>
      </c>
      <c r="C19" s="4" t="s">
        <v>70</v>
      </c>
      <c r="D19" s="3" t="s">
        <v>71</v>
      </c>
      <c r="E19" s="3" t="s">
        <v>33</v>
      </c>
    </row>
    <row r="20" spans="2:8" ht="33" customHeight="1" x14ac:dyDescent="0.4">
      <c r="B20" s="3" t="s">
        <v>80</v>
      </c>
      <c r="C20" s="16">
        <f>'9月'!D20</f>
        <v>0</v>
      </c>
      <c r="D20" s="11"/>
      <c r="E20" s="6" t="e">
        <f>D20/C20</f>
        <v>#DIV/0!</v>
      </c>
    </row>
    <row r="21" spans="2:8" ht="33" customHeight="1" x14ac:dyDescent="0.4">
      <c r="B21" s="3" t="s">
        <v>81</v>
      </c>
      <c r="C21" s="16">
        <f>'9月'!D21</f>
        <v>0</v>
      </c>
      <c r="D21" s="11"/>
      <c r="E21" s="6" t="e">
        <f>D21/C21</f>
        <v>#DIV/0!</v>
      </c>
    </row>
    <row r="22" spans="2:8" ht="33" customHeight="1" x14ac:dyDescent="0.4">
      <c r="B22" s="3" t="s">
        <v>82</v>
      </c>
      <c r="C22" s="16">
        <f>'9月'!D22</f>
        <v>0</v>
      </c>
      <c r="D22" s="11"/>
      <c r="E22" s="6" t="e">
        <f>D22/C22</f>
        <v>#DIV/0!</v>
      </c>
    </row>
    <row r="23" spans="2:8" ht="33" customHeight="1" x14ac:dyDescent="0.4">
      <c r="B23" s="3" t="s">
        <v>83</v>
      </c>
      <c r="C23" s="16">
        <f>'9月'!D23</f>
        <v>0</v>
      </c>
      <c r="D23" s="11"/>
      <c r="E23" s="6" t="e">
        <f>D23/C23</f>
        <v>#DIV/0!</v>
      </c>
    </row>
    <row r="24" spans="2:8" ht="33" customHeight="1" x14ac:dyDescent="0.4">
      <c r="B24" s="3" t="s">
        <v>84</v>
      </c>
      <c r="C24" s="16">
        <f>'9月'!D24</f>
        <v>0</v>
      </c>
      <c r="D24" s="11"/>
      <c r="E24" s="6" t="e">
        <f>D24/C24</f>
        <v>#DIV/0!</v>
      </c>
    </row>
    <row r="25" spans="2:8" ht="33" customHeight="1" x14ac:dyDescent="0.4">
      <c r="B25" s="3" t="s">
        <v>85</v>
      </c>
      <c r="C25" s="16">
        <f>'9月'!D25</f>
        <v>0</v>
      </c>
      <c r="D25" s="11"/>
      <c r="E25" s="6" t="e">
        <f t="shared" ref="E25:E28" si="1">D25/C25</f>
        <v>#DIV/0!</v>
      </c>
    </row>
    <row r="26" spans="2:8" ht="33" customHeight="1" x14ac:dyDescent="0.4">
      <c r="B26" s="3" t="s">
        <v>86</v>
      </c>
      <c r="C26" s="16">
        <f>'9月'!D26</f>
        <v>0</v>
      </c>
      <c r="D26" s="11"/>
      <c r="E26" s="6" t="e">
        <f t="shared" si="1"/>
        <v>#DIV/0!</v>
      </c>
    </row>
    <row r="27" spans="2:8" ht="33" customHeight="1" x14ac:dyDescent="0.4">
      <c r="B27" s="3" t="s">
        <v>87</v>
      </c>
      <c r="C27" s="16">
        <f>'9月'!D27</f>
        <v>0</v>
      </c>
      <c r="D27" s="11"/>
      <c r="E27" s="6" t="e">
        <f t="shared" si="1"/>
        <v>#DIV/0!</v>
      </c>
    </row>
    <row r="28" spans="2:8" ht="33" customHeight="1" x14ac:dyDescent="0.4">
      <c r="B28" s="3" t="s">
        <v>88</v>
      </c>
      <c r="C28" s="16">
        <f>'9月'!D28</f>
        <v>0</v>
      </c>
      <c r="D28" s="11"/>
      <c r="E28" s="6" t="e">
        <f t="shared" si="1"/>
        <v>#DIV/0!</v>
      </c>
    </row>
    <row r="29" spans="2:8" ht="33" customHeight="1" x14ac:dyDescent="0.4">
      <c r="B29" s="3" t="s">
        <v>89</v>
      </c>
      <c r="C29" s="16">
        <f>'9月'!D29</f>
        <v>0</v>
      </c>
      <c r="D29" s="11"/>
      <c r="E29" s="6" t="e">
        <f t="shared" ref="E29:E31" si="2">D29/C29</f>
        <v>#DIV/0!</v>
      </c>
    </row>
    <row r="30" spans="2:8" ht="33" customHeight="1" x14ac:dyDescent="0.4">
      <c r="B30" s="3" t="s">
        <v>90</v>
      </c>
      <c r="C30" s="16">
        <f>'9月'!D30</f>
        <v>0</v>
      </c>
      <c r="D30" s="11"/>
      <c r="E30" s="6" t="e">
        <f t="shared" si="2"/>
        <v>#DIV/0!</v>
      </c>
    </row>
    <row r="31" spans="2:8" ht="33" customHeight="1" x14ac:dyDescent="0.4">
      <c r="B31" s="3" t="s">
        <v>91</v>
      </c>
      <c r="C31" s="16">
        <f>'9月'!D31</f>
        <v>0</v>
      </c>
      <c r="D31" s="11"/>
      <c r="E31" s="6" t="e">
        <f t="shared" si="2"/>
        <v>#DIV/0!</v>
      </c>
    </row>
    <row r="32" spans="2:8" ht="33" customHeight="1" x14ac:dyDescent="0.4">
      <c r="B32" s="3" t="s">
        <v>1</v>
      </c>
      <c r="C32" s="4">
        <f>C20+C21+C22+C23+C24+C25+C26+C27+C28+C29+C30+C31</f>
        <v>0</v>
      </c>
      <c r="D32" s="3">
        <f>D20+D21+D22+D23+D24+D25+D26+D27+D28+D29+D30+D31</f>
        <v>0</v>
      </c>
      <c r="E32" s="6" t="e">
        <f>E20+E21+E22+E23+E24+E25+E26+E27+E28+E29+E30+E31</f>
        <v>#DIV/0!</v>
      </c>
    </row>
    <row r="33" spans="2:9" ht="33" customHeight="1" thickBot="1" x14ac:dyDescent="0.45">
      <c r="B33" s="5"/>
    </row>
    <row r="34" spans="2:9" ht="33" customHeight="1" thickBot="1" x14ac:dyDescent="0.7">
      <c r="B34" s="121" t="s">
        <v>34</v>
      </c>
      <c r="C34" s="122"/>
      <c r="D34" s="122"/>
      <c r="E34" s="122"/>
      <c r="F34" s="122"/>
      <c r="G34" s="122"/>
      <c r="H34" s="122"/>
      <c r="I34" s="123"/>
    </row>
    <row r="35" spans="2:9" ht="33" customHeight="1" x14ac:dyDescent="0.4">
      <c r="B35" s="124"/>
      <c r="C35" s="125"/>
      <c r="D35" s="125"/>
      <c r="E35" s="125"/>
      <c r="F35" s="125"/>
      <c r="G35" s="125"/>
      <c r="H35" s="125"/>
      <c r="I35" s="126"/>
    </row>
    <row r="36" spans="2:9" ht="33" customHeight="1" x14ac:dyDescent="0.4">
      <c r="B36" s="127"/>
      <c r="C36" s="128"/>
      <c r="D36" s="128"/>
      <c r="E36" s="128"/>
      <c r="F36" s="128"/>
      <c r="G36" s="128"/>
      <c r="H36" s="128"/>
      <c r="I36" s="129"/>
    </row>
    <row r="37" spans="2:9" ht="33" customHeight="1" x14ac:dyDescent="0.4">
      <c r="B37" s="127"/>
      <c r="C37" s="128"/>
      <c r="D37" s="128"/>
      <c r="E37" s="128"/>
      <c r="F37" s="128"/>
      <c r="G37" s="128"/>
      <c r="H37" s="128"/>
      <c r="I37" s="129"/>
    </row>
    <row r="38" spans="2:9" ht="33" customHeight="1" x14ac:dyDescent="0.4">
      <c r="B38" s="127"/>
      <c r="C38" s="128"/>
      <c r="D38" s="128"/>
      <c r="E38" s="128"/>
      <c r="F38" s="128"/>
      <c r="G38" s="128"/>
      <c r="H38" s="128"/>
      <c r="I38" s="129"/>
    </row>
    <row r="39" spans="2:9" ht="33" customHeight="1" x14ac:dyDescent="0.4">
      <c r="B39" s="127"/>
      <c r="C39" s="128"/>
      <c r="D39" s="128"/>
      <c r="E39" s="128"/>
      <c r="F39" s="128"/>
      <c r="G39" s="128"/>
      <c r="H39" s="128"/>
      <c r="I39" s="129"/>
    </row>
    <row r="40" spans="2:9" ht="33" customHeight="1" x14ac:dyDescent="0.4">
      <c r="B40" s="127"/>
      <c r="C40" s="128"/>
      <c r="D40" s="128"/>
      <c r="E40" s="128"/>
      <c r="F40" s="128"/>
      <c r="G40" s="128"/>
      <c r="H40" s="128"/>
      <c r="I40" s="129"/>
    </row>
    <row r="41" spans="2:9" ht="33" customHeight="1" x14ac:dyDescent="0.4">
      <c r="B41" s="127"/>
      <c r="C41" s="128"/>
      <c r="D41" s="128"/>
      <c r="E41" s="128"/>
      <c r="F41" s="128"/>
      <c r="G41" s="128"/>
      <c r="H41" s="128"/>
      <c r="I41" s="129"/>
    </row>
    <row r="42" spans="2:9" ht="19.5" thickBot="1" x14ac:dyDescent="0.45">
      <c r="B42" s="130"/>
      <c r="C42" s="131"/>
      <c r="D42" s="131"/>
      <c r="E42" s="131"/>
      <c r="F42" s="131"/>
      <c r="G42" s="131"/>
      <c r="H42" s="131"/>
      <c r="I42" s="132"/>
    </row>
    <row r="44" spans="2:9" x14ac:dyDescent="0.4">
      <c r="B44" s="2" t="s">
        <v>44</v>
      </c>
    </row>
    <row r="45" spans="2:9" x14ac:dyDescent="0.4">
      <c r="B45" s="2" t="s">
        <v>14</v>
      </c>
    </row>
  </sheetData>
  <sheetProtection selectLockedCells="1"/>
  <mergeCells count="4">
    <mergeCell ref="A1:H1"/>
    <mergeCell ref="B3:E4"/>
    <mergeCell ref="B34:I34"/>
    <mergeCell ref="B35:I42"/>
  </mergeCells>
  <phoneticPr fontId="1"/>
  <pageMargins left="0.25" right="0.25" top="0.75" bottom="0.75" header="0.3" footer="0.3"/>
  <pageSetup paperSize="9" scale="62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DE3E3-71F6-4F76-9951-4D519AB1213A}">
  <sheetPr>
    <pageSetUpPr fitToPage="1"/>
  </sheetPr>
  <dimension ref="A1:I45"/>
  <sheetViews>
    <sheetView topLeftCell="A16" zoomScale="80" zoomScaleNormal="80" workbookViewId="0">
      <selection activeCell="C33" sqref="C33"/>
    </sheetView>
  </sheetViews>
  <sheetFormatPr defaultRowHeight="18.75" x14ac:dyDescent="0.4"/>
  <cols>
    <col min="1" max="1" width="5.625" style="1" customWidth="1"/>
    <col min="2" max="2" width="19.625" style="1" customWidth="1"/>
    <col min="3" max="4" width="22.75" style="1" customWidth="1"/>
    <col min="5" max="5" width="19" style="1" customWidth="1"/>
    <col min="6" max="6" width="9" style="1"/>
    <col min="7" max="9" width="15.625" style="1" customWidth="1"/>
    <col min="10" max="16384" width="9" style="1"/>
  </cols>
  <sheetData>
    <row r="1" spans="1:8" ht="41.25" customHeight="1" x14ac:dyDescent="0.8">
      <c r="A1" s="120" t="s">
        <v>35</v>
      </c>
      <c r="B1" s="120"/>
      <c r="C1" s="120"/>
      <c r="D1" s="120"/>
      <c r="E1" s="120"/>
      <c r="F1" s="120"/>
      <c r="G1" s="120"/>
      <c r="H1" s="120"/>
    </row>
    <row r="2" spans="1:8" ht="19.5" thickBot="1" x14ac:dyDescent="0.45"/>
    <row r="3" spans="1:8" x14ac:dyDescent="0.4">
      <c r="B3" s="133" t="str">
        <f>'1月'!B3:E4</f>
        <v>〇〇店</v>
      </c>
      <c r="C3" s="134"/>
      <c r="D3" s="134"/>
      <c r="E3" s="135"/>
    </row>
    <row r="4" spans="1:8" ht="19.5" thickBot="1" x14ac:dyDescent="0.45">
      <c r="B4" s="136"/>
      <c r="C4" s="137"/>
      <c r="D4" s="137"/>
      <c r="E4" s="138"/>
    </row>
    <row r="5" spans="1:8" x14ac:dyDescent="0.4">
      <c r="C5" s="5"/>
      <c r="D5" s="5"/>
      <c r="E5" s="5"/>
      <c r="F5" s="5"/>
      <c r="G5" s="5"/>
      <c r="H5" s="5"/>
    </row>
    <row r="6" spans="1:8" x14ac:dyDescent="0.4">
      <c r="B6" s="1" t="str">
        <f>'2月'!B6</f>
        <v>2026年</v>
      </c>
      <c r="C6" s="5"/>
      <c r="D6" s="5"/>
      <c r="E6" s="5"/>
      <c r="F6" s="5"/>
      <c r="G6" s="5"/>
      <c r="H6" s="5"/>
    </row>
    <row r="7" spans="1:8" ht="33" customHeight="1" x14ac:dyDescent="0.4">
      <c r="B7" s="3" t="s">
        <v>32</v>
      </c>
      <c r="C7" s="3" t="s">
        <v>69</v>
      </c>
      <c r="D7" s="3" t="s">
        <v>72</v>
      </c>
      <c r="E7" s="3" t="s">
        <v>33</v>
      </c>
    </row>
    <row r="8" spans="1:8" ht="33" customHeight="1" x14ac:dyDescent="0.4">
      <c r="B8" s="3" t="s">
        <v>31</v>
      </c>
      <c r="C8" s="14">
        <f>'10月'!D8</f>
        <v>0</v>
      </c>
      <c r="D8" s="10"/>
      <c r="E8" s="9" t="e">
        <f>D8/C8</f>
        <v>#DIV/0!</v>
      </c>
      <c r="G8" s="3" t="s">
        <v>22</v>
      </c>
      <c r="H8" s="7">
        <f>SUM(H9+H12+H13+H14+H15)</f>
        <v>0</v>
      </c>
    </row>
    <row r="9" spans="1:8" ht="33" customHeight="1" x14ac:dyDescent="0.4">
      <c r="B9" s="3" t="s">
        <v>15</v>
      </c>
      <c r="C9" s="9" t="e">
        <f>C8/C13</f>
        <v>#DIV/0!</v>
      </c>
      <c r="D9" s="9" t="e">
        <f>D8/D13</f>
        <v>#DIV/0!</v>
      </c>
      <c r="E9" s="9" t="e">
        <f>D9/C9</f>
        <v>#DIV/0!</v>
      </c>
      <c r="G9" s="3" t="s">
        <v>23</v>
      </c>
      <c r="H9" s="10"/>
    </row>
    <row r="10" spans="1:8" ht="33" customHeight="1" x14ac:dyDescent="0.4">
      <c r="B10" s="3" t="s">
        <v>16</v>
      </c>
      <c r="C10" s="9" t="e">
        <f>C8/C11</f>
        <v>#DIV/0!</v>
      </c>
      <c r="D10" s="9" t="e">
        <f>D8/D11</f>
        <v>#DIV/0!</v>
      </c>
      <c r="E10" s="9" t="e">
        <f>D10/C10</f>
        <v>#DIV/0!</v>
      </c>
      <c r="G10" s="3" t="s">
        <v>24</v>
      </c>
      <c r="H10" s="7" t="e">
        <f>H9/D14</f>
        <v>#DIV/0!</v>
      </c>
    </row>
    <row r="11" spans="1:8" ht="33" customHeight="1" x14ac:dyDescent="0.4">
      <c r="B11" s="3" t="s">
        <v>17</v>
      </c>
      <c r="C11" s="14">
        <f>'10月'!D11</f>
        <v>0</v>
      </c>
      <c r="D11" s="10"/>
      <c r="E11" s="9" t="s">
        <v>41</v>
      </c>
      <c r="G11" s="3" t="s">
        <v>25</v>
      </c>
      <c r="H11" s="12"/>
    </row>
    <row r="12" spans="1:8" ht="33" customHeight="1" x14ac:dyDescent="0.4">
      <c r="B12" s="3" t="s">
        <v>42</v>
      </c>
      <c r="C12" s="14">
        <f>'10月'!D12</f>
        <v>0</v>
      </c>
      <c r="D12" s="10"/>
      <c r="E12" s="9" t="e">
        <f t="shared" ref="E12:E13" si="0">D12/C12</f>
        <v>#DIV/0!</v>
      </c>
      <c r="G12" s="3" t="s">
        <v>26</v>
      </c>
      <c r="H12" s="10"/>
    </row>
    <row r="13" spans="1:8" ht="33" customHeight="1" x14ac:dyDescent="0.4">
      <c r="B13" s="3" t="s">
        <v>43</v>
      </c>
      <c r="C13" s="7">
        <f>C12+C8</f>
        <v>0</v>
      </c>
      <c r="D13" s="7">
        <f>D12+D8</f>
        <v>0</v>
      </c>
      <c r="E13" s="9" t="e">
        <f t="shared" si="0"/>
        <v>#DIV/0!</v>
      </c>
      <c r="G13" s="3" t="s">
        <v>27</v>
      </c>
      <c r="H13" s="10"/>
    </row>
    <row r="14" spans="1:8" ht="33" customHeight="1" x14ac:dyDescent="0.4">
      <c r="B14" s="3" t="s">
        <v>19</v>
      </c>
      <c r="C14" s="15">
        <f>'10月'!D14</f>
        <v>0</v>
      </c>
      <c r="D14" s="11"/>
      <c r="E14" s="9" t="e">
        <f>D14/C14</f>
        <v>#DIV/0!</v>
      </c>
      <c r="G14" s="3" t="s">
        <v>77</v>
      </c>
      <c r="H14" s="10"/>
    </row>
    <row r="15" spans="1:8" ht="33" customHeight="1" thickBot="1" x14ac:dyDescent="0.45">
      <c r="B15" s="3" t="s">
        <v>36</v>
      </c>
      <c r="C15" s="15">
        <f>'10月'!D15</f>
        <v>0</v>
      </c>
      <c r="D15" s="11"/>
      <c r="E15" s="9" t="e">
        <f>D15/C15</f>
        <v>#DIV/0!</v>
      </c>
      <c r="G15" s="110" t="s">
        <v>78</v>
      </c>
      <c r="H15" s="111"/>
    </row>
    <row r="16" spans="1:8" ht="33" customHeight="1" thickTop="1" x14ac:dyDescent="0.4">
      <c r="B16" s="3" t="s">
        <v>20</v>
      </c>
      <c r="C16" s="9" t="e">
        <f>C15/C14</f>
        <v>#DIV/0!</v>
      </c>
      <c r="D16" s="9" t="e">
        <f>D15/D14</f>
        <v>#DIV/0!</v>
      </c>
      <c r="E16" s="9" t="e">
        <f>D16/C16</f>
        <v>#DIV/0!</v>
      </c>
      <c r="G16" s="108" t="s">
        <v>28</v>
      </c>
      <c r="H16" s="109">
        <f>D8-H8</f>
        <v>0</v>
      </c>
    </row>
    <row r="17" spans="2:8" ht="33" customHeight="1" x14ac:dyDescent="0.4">
      <c r="B17" s="3" t="s">
        <v>21</v>
      </c>
      <c r="C17" s="112" t="e">
        <f>C8/C15</f>
        <v>#DIV/0!</v>
      </c>
      <c r="D17" s="112" t="e">
        <f>D8/D15</f>
        <v>#DIV/0!</v>
      </c>
      <c r="E17" s="9" t="e">
        <f>D17/C17</f>
        <v>#DIV/0!</v>
      </c>
      <c r="G17" s="3" t="s">
        <v>29</v>
      </c>
      <c r="H17" s="10"/>
    </row>
    <row r="18" spans="2:8" ht="33" customHeight="1" x14ac:dyDescent="0.4">
      <c r="B18" s="5"/>
      <c r="G18" s="3" t="s">
        <v>30</v>
      </c>
      <c r="H18" s="8">
        <f>H16-H17</f>
        <v>0</v>
      </c>
    </row>
    <row r="19" spans="2:8" ht="33" customHeight="1" x14ac:dyDescent="0.4">
      <c r="B19" s="3" t="s">
        <v>0</v>
      </c>
      <c r="C19" s="4" t="s">
        <v>73</v>
      </c>
      <c r="D19" s="3" t="s">
        <v>74</v>
      </c>
      <c r="E19" s="3" t="s">
        <v>33</v>
      </c>
    </row>
    <row r="20" spans="2:8" ht="33" customHeight="1" x14ac:dyDescent="0.4">
      <c r="B20" s="3" t="s">
        <v>80</v>
      </c>
      <c r="C20" s="16">
        <f>'10月'!D20</f>
        <v>0</v>
      </c>
      <c r="D20" s="11"/>
      <c r="E20" s="6" t="e">
        <f>D20/C20</f>
        <v>#DIV/0!</v>
      </c>
    </row>
    <row r="21" spans="2:8" ht="33" customHeight="1" x14ac:dyDescent="0.4">
      <c r="B21" s="3" t="s">
        <v>81</v>
      </c>
      <c r="C21" s="16">
        <f>'10月'!D21</f>
        <v>0</v>
      </c>
      <c r="D21" s="11"/>
      <c r="E21" s="6" t="e">
        <f>D21/C21</f>
        <v>#DIV/0!</v>
      </c>
    </row>
    <row r="22" spans="2:8" ht="33" customHeight="1" x14ac:dyDescent="0.4">
      <c r="B22" s="3" t="s">
        <v>82</v>
      </c>
      <c r="C22" s="16">
        <f>'10月'!D22</f>
        <v>0</v>
      </c>
      <c r="D22" s="11"/>
      <c r="E22" s="6" t="e">
        <f>D22/C22</f>
        <v>#DIV/0!</v>
      </c>
    </row>
    <row r="23" spans="2:8" ht="33" customHeight="1" x14ac:dyDescent="0.4">
      <c r="B23" s="3" t="s">
        <v>83</v>
      </c>
      <c r="C23" s="16">
        <f>'10月'!D23</f>
        <v>0</v>
      </c>
      <c r="D23" s="11"/>
      <c r="E23" s="6" t="e">
        <f>D23/C23</f>
        <v>#DIV/0!</v>
      </c>
    </row>
    <row r="24" spans="2:8" ht="33" customHeight="1" x14ac:dyDescent="0.4">
      <c r="B24" s="3" t="s">
        <v>84</v>
      </c>
      <c r="C24" s="16">
        <f>'10月'!D24</f>
        <v>0</v>
      </c>
      <c r="D24" s="11"/>
      <c r="E24" s="6" t="e">
        <f>D24/C24</f>
        <v>#DIV/0!</v>
      </c>
    </row>
    <row r="25" spans="2:8" ht="33" customHeight="1" x14ac:dyDescent="0.4">
      <c r="B25" s="3" t="s">
        <v>85</v>
      </c>
      <c r="C25" s="16">
        <f>'10月'!D25</f>
        <v>0</v>
      </c>
      <c r="D25" s="11"/>
      <c r="E25" s="6" t="e">
        <f t="shared" ref="E25:E28" si="1">D25/C25</f>
        <v>#DIV/0!</v>
      </c>
    </row>
    <row r="26" spans="2:8" ht="33" customHeight="1" x14ac:dyDescent="0.4">
      <c r="B26" s="3" t="s">
        <v>86</v>
      </c>
      <c r="C26" s="16">
        <f>'10月'!D26</f>
        <v>0</v>
      </c>
      <c r="D26" s="11"/>
      <c r="E26" s="6" t="e">
        <f t="shared" si="1"/>
        <v>#DIV/0!</v>
      </c>
    </row>
    <row r="27" spans="2:8" ht="33" customHeight="1" x14ac:dyDescent="0.4">
      <c r="B27" s="3" t="s">
        <v>87</v>
      </c>
      <c r="C27" s="16">
        <f>'10月'!D27</f>
        <v>0</v>
      </c>
      <c r="D27" s="11"/>
      <c r="E27" s="6" t="e">
        <f t="shared" si="1"/>
        <v>#DIV/0!</v>
      </c>
    </row>
    <row r="28" spans="2:8" ht="33" customHeight="1" x14ac:dyDescent="0.4">
      <c r="B28" s="3" t="s">
        <v>88</v>
      </c>
      <c r="C28" s="16">
        <f>'10月'!D28</f>
        <v>0</v>
      </c>
      <c r="D28" s="11"/>
      <c r="E28" s="6" t="e">
        <f t="shared" si="1"/>
        <v>#DIV/0!</v>
      </c>
    </row>
    <row r="29" spans="2:8" ht="33" customHeight="1" x14ac:dyDescent="0.4">
      <c r="B29" s="3" t="s">
        <v>89</v>
      </c>
      <c r="C29" s="16">
        <f>'10月'!D29</f>
        <v>0</v>
      </c>
      <c r="D29" s="11"/>
      <c r="E29" s="6" t="e">
        <f t="shared" ref="E29:E31" si="2">D29/C29</f>
        <v>#DIV/0!</v>
      </c>
    </row>
    <row r="30" spans="2:8" ht="33" customHeight="1" x14ac:dyDescent="0.4">
      <c r="B30" s="3" t="s">
        <v>90</v>
      </c>
      <c r="C30" s="16">
        <f>'10月'!D30</f>
        <v>0</v>
      </c>
      <c r="D30" s="11"/>
      <c r="E30" s="6" t="e">
        <f t="shared" si="2"/>
        <v>#DIV/0!</v>
      </c>
    </row>
    <row r="31" spans="2:8" ht="33" customHeight="1" x14ac:dyDescent="0.4">
      <c r="B31" s="3" t="s">
        <v>91</v>
      </c>
      <c r="C31" s="16">
        <f>'10月'!D31</f>
        <v>0</v>
      </c>
      <c r="D31" s="11"/>
      <c r="E31" s="6" t="e">
        <f t="shared" si="2"/>
        <v>#DIV/0!</v>
      </c>
    </row>
    <row r="32" spans="2:8" ht="33" customHeight="1" x14ac:dyDescent="0.4">
      <c r="B32" s="3" t="s">
        <v>1</v>
      </c>
      <c r="C32" s="4">
        <f>C20+C21+C22+C23+C24+C25+C26+C27+C28+C29+C30+C31</f>
        <v>0</v>
      </c>
      <c r="D32" s="3">
        <f>D20+D21+D22+D23+D24+D25+D26+D27+D28+D29+D30+D31</f>
        <v>0</v>
      </c>
      <c r="E32" s="6" t="e">
        <f>E20+E21+E22+E23+E24+E25+E26+E27+E28+E29+E30+E31</f>
        <v>#DIV/0!</v>
      </c>
    </row>
    <row r="33" spans="2:9" ht="33" customHeight="1" thickBot="1" x14ac:dyDescent="0.45">
      <c r="B33" s="5"/>
    </row>
    <row r="34" spans="2:9" ht="33" customHeight="1" thickBot="1" x14ac:dyDescent="0.7">
      <c r="B34" s="121" t="s">
        <v>34</v>
      </c>
      <c r="C34" s="122"/>
      <c r="D34" s="122"/>
      <c r="E34" s="122"/>
      <c r="F34" s="122"/>
      <c r="G34" s="122"/>
      <c r="H34" s="122"/>
      <c r="I34" s="123"/>
    </row>
    <row r="35" spans="2:9" ht="33" customHeight="1" x14ac:dyDescent="0.4">
      <c r="B35" s="124"/>
      <c r="C35" s="125"/>
      <c r="D35" s="125"/>
      <c r="E35" s="125"/>
      <c r="F35" s="125"/>
      <c r="G35" s="125"/>
      <c r="H35" s="125"/>
      <c r="I35" s="126"/>
    </row>
    <row r="36" spans="2:9" ht="33" customHeight="1" x14ac:dyDescent="0.4">
      <c r="B36" s="127"/>
      <c r="C36" s="128"/>
      <c r="D36" s="128"/>
      <c r="E36" s="128"/>
      <c r="F36" s="128"/>
      <c r="G36" s="128"/>
      <c r="H36" s="128"/>
      <c r="I36" s="129"/>
    </row>
    <row r="37" spans="2:9" ht="33" customHeight="1" x14ac:dyDescent="0.4">
      <c r="B37" s="127"/>
      <c r="C37" s="128"/>
      <c r="D37" s="128"/>
      <c r="E37" s="128"/>
      <c r="F37" s="128"/>
      <c r="G37" s="128"/>
      <c r="H37" s="128"/>
      <c r="I37" s="129"/>
    </row>
    <row r="38" spans="2:9" ht="33" customHeight="1" x14ac:dyDescent="0.4">
      <c r="B38" s="127"/>
      <c r="C38" s="128"/>
      <c r="D38" s="128"/>
      <c r="E38" s="128"/>
      <c r="F38" s="128"/>
      <c r="G38" s="128"/>
      <c r="H38" s="128"/>
      <c r="I38" s="129"/>
    </row>
    <row r="39" spans="2:9" ht="33" customHeight="1" x14ac:dyDescent="0.4">
      <c r="B39" s="127"/>
      <c r="C39" s="128"/>
      <c r="D39" s="128"/>
      <c r="E39" s="128"/>
      <c r="F39" s="128"/>
      <c r="G39" s="128"/>
      <c r="H39" s="128"/>
      <c r="I39" s="129"/>
    </row>
    <row r="40" spans="2:9" ht="33" customHeight="1" x14ac:dyDescent="0.4">
      <c r="B40" s="127"/>
      <c r="C40" s="128"/>
      <c r="D40" s="128"/>
      <c r="E40" s="128"/>
      <c r="F40" s="128"/>
      <c r="G40" s="128"/>
      <c r="H40" s="128"/>
      <c r="I40" s="129"/>
    </row>
    <row r="41" spans="2:9" ht="33" customHeight="1" x14ac:dyDescent="0.4">
      <c r="B41" s="127"/>
      <c r="C41" s="128"/>
      <c r="D41" s="128"/>
      <c r="E41" s="128"/>
      <c r="F41" s="128"/>
      <c r="G41" s="128"/>
      <c r="H41" s="128"/>
      <c r="I41" s="129"/>
    </row>
    <row r="42" spans="2:9" ht="19.5" thickBot="1" x14ac:dyDescent="0.45">
      <c r="B42" s="130"/>
      <c r="C42" s="131"/>
      <c r="D42" s="131"/>
      <c r="E42" s="131"/>
      <c r="F42" s="131"/>
      <c r="G42" s="131"/>
      <c r="H42" s="131"/>
      <c r="I42" s="132"/>
    </row>
    <row r="44" spans="2:9" x14ac:dyDescent="0.4">
      <c r="B44" s="2" t="s">
        <v>44</v>
      </c>
    </row>
    <row r="45" spans="2:9" x14ac:dyDescent="0.4">
      <c r="B45" s="2" t="s">
        <v>14</v>
      </c>
    </row>
  </sheetData>
  <sheetProtection selectLockedCells="1"/>
  <mergeCells count="4">
    <mergeCell ref="A1:H1"/>
    <mergeCell ref="B3:E4"/>
    <mergeCell ref="B34:I34"/>
    <mergeCell ref="B35:I42"/>
  </mergeCells>
  <phoneticPr fontId="1"/>
  <pageMargins left="0.25" right="0.25" top="0.75" bottom="0.75" header="0.3" footer="0.3"/>
  <pageSetup paperSize="9" scale="62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95727-00D8-4596-A9C4-D06A7FA36993}">
  <sheetPr>
    <pageSetUpPr fitToPage="1"/>
  </sheetPr>
  <dimension ref="A1:I45"/>
  <sheetViews>
    <sheetView zoomScale="80" zoomScaleNormal="80" workbookViewId="0">
      <selection activeCell="O10" sqref="O10"/>
    </sheetView>
  </sheetViews>
  <sheetFormatPr defaultRowHeight="18.75" x14ac:dyDescent="0.4"/>
  <cols>
    <col min="1" max="1" width="5.625" style="1" customWidth="1"/>
    <col min="2" max="2" width="19.625" style="1" customWidth="1"/>
    <col min="3" max="4" width="22.75" style="1" customWidth="1"/>
    <col min="5" max="5" width="19" style="1" customWidth="1"/>
    <col min="6" max="6" width="9" style="1"/>
    <col min="7" max="9" width="15.625" style="1" customWidth="1"/>
    <col min="10" max="16384" width="9" style="1"/>
  </cols>
  <sheetData>
    <row r="1" spans="1:8" ht="41.25" customHeight="1" x14ac:dyDescent="0.8">
      <c r="A1" s="120" t="s">
        <v>35</v>
      </c>
      <c r="B1" s="120"/>
      <c r="C1" s="120"/>
      <c r="D1" s="120"/>
      <c r="E1" s="120"/>
      <c r="F1" s="120"/>
      <c r="G1" s="120"/>
      <c r="H1" s="120"/>
    </row>
    <row r="2" spans="1:8" ht="19.5" thickBot="1" x14ac:dyDescent="0.45"/>
    <row r="3" spans="1:8" x14ac:dyDescent="0.4">
      <c r="B3" s="133" t="str">
        <f>'1月'!B3:E4</f>
        <v>〇〇店</v>
      </c>
      <c r="C3" s="134"/>
      <c r="D3" s="134"/>
      <c r="E3" s="135"/>
    </row>
    <row r="4" spans="1:8" ht="19.5" thickBot="1" x14ac:dyDescent="0.45">
      <c r="B4" s="136"/>
      <c r="C4" s="137"/>
      <c r="D4" s="137"/>
      <c r="E4" s="138"/>
    </row>
    <row r="5" spans="1:8" x14ac:dyDescent="0.4">
      <c r="C5" s="5"/>
      <c r="D5" s="5"/>
      <c r="E5" s="5"/>
      <c r="F5" s="5"/>
      <c r="G5" s="5"/>
      <c r="H5" s="5"/>
    </row>
    <row r="6" spans="1:8" x14ac:dyDescent="0.4">
      <c r="B6" s="1" t="str">
        <f>'2月'!B6</f>
        <v>2026年</v>
      </c>
      <c r="C6" s="5"/>
      <c r="D6" s="5"/>
      <c r="E6" s="5"/>
      <c r="F6" s="5"/>
      <c r="G6" s="5"/>
      <c r="H6" s="5"/>
    </row>
    <row r="7" spans="1:8" ht="33" customHeight="1" x14ac:dyDescent="0.4">
      <c r="B7" s="3" t="s">
        <v>32</v>
      </c>
      <c r="C7" s="3" t="s">
        <v>72</v>
      </c>
      <c r="D7" s="3" t="s">
        <v>40</v>
      </c>
      <c r="E7" s="3" t="s">
        <v>33</v>
      </c>
    </row>
    <row r="8" spans="1:8" ht="33" customHeight="1" x14ac:dyDescent="0.4">
      <c r="B8" s="3" t="s">
        <v>31</v>
      </c>
      <c r="C8" s="14">
        <f>'11月'!D8</f>
        <v>0</v>
      </c>
      <c r="D8" s="10"/>
      <c r="E8" s="9" t="e">
        <f>D8/C8</f>
        <v>#DIV/0!</v>
      </c>
      <c r="G8" s="3" t="s">
        <v>22</v>
      </c>
      <c r="H8" s="7">
        <f>SUM(H9+H12+H13+H14+H15)</f>
        <v>0</v>
      </c>
    </row>
    <row r="9" spans="1:8" ht="33" customHeight="1" x14ac:dyDescent="0.4">
      <c r="B9" s="3" t="s">
        <v>15</v>
      </c>
      <c r="C9" s="9" t="e">
        <f>C8/C13</f>
        <v>#DIV/0!</v>
      </c>
      <c r="D9" s="9" t="e">
        <f>D8/D13</f>
        <v>#DIV/0!</v>
      </c>
      <c r="E9" s="9" t="e">
        <f>D9/C9</f>
        <v>#DIV/0!</v>
      </c>
      <c r="G9" s="3" t="s">
        <v>23</v>
      </c>
      <c r="H9" s="10"/>
    </row>
    <row r="10" spans="1:8" ht="33" customHeight="1" x14ac:dyDescent="0.4">
      <c r="B10" s="3" t="s">
        <v>16</v>
      </c>
      <c r="C10" s="9" t="e">
        <f>C8/C11</f>
        <v>#DIV/0!</v>
      </c>
      <c r="D10" s="9" t="e">
        <f>D8/D11</f>
        <v>#DIV/0!</v>
      </c>
      <c r="E10" s="9" t="e">
        <f>D10/C10</f>
        <v>#DIV/0!</v>
      </c>
      <c r="G10" s="3" t="s">
        <v>24</v>
      </c>
      <c r="H10" s="3" t="e">
        <f>H9/D14</f>
        <v>#DIV/0!</v>
      </c>
    </row>
    <row r="11" spans="1:8" ht="33" customHeight="1" x14ac:dyDescent="0.4">
      <c r="B11" s="3" t="s">
        <v>17</v>
      </c>
      <c r="C11" s="14">
        <f>'11月'!D11</f>
        <v>0</v>
      </c>
      <c r="D11" s="10"/>
      <c r="E11" s="9" t="s">
        <v>41</v>
      </c>
      <c r="G11" s="3" t="s">
        <v>25</v>
      </c>
      <c r="H11" s="12"/>
    </row>
    <row r="12" spans="1:8" ht="33" customHeight="1" x14ac:dyDescent="0.4">
      <c r="B12" s="3" t="s">
        <v>42</v>
      </c>
      <c r="C12" s="14">
        <f>'11月'!D12</f>
        <v>0</v>
      </c>
      <c r="D12" s="10"/>
      <c r="E12" s="9" t="e">
        <f t="shared" ref="E12:E13" si="0">D12/C12</f>
        <v>#DIV/0!</v>
      </c>
      <c r="G12" s="3" t="s">
        <v>26</v>
      </c>
      <c r="H12" s="10"/>
    </row>
    <row r="13" spans="1:8" ht="33" customHeight="1" x14ac:dyDescent="0.4">
      <c r="B13" s="3" t="s">
        <v>43</v>
      </c>
      <c r="C13" s="7">
        <f>C12+C8</f>
        <v>0</v>
      </c>
      <c r="D13" s="7">
        <f>D12+D8</f>
        <v>0</v>
      </c>
      <c r="E13" s="9" t="e">
        <f t="shared" si="0"/>
        <v>#DIV/0!</v>
      </c>
      <c r="G13" s="3" t="s">
        <v>27</v>
      </c>
      <c r="H13" s="10"/>
    </row>
    <row r="14" spans="1:8" ht="33" customHeight="1" x14ac:dyDescent="0.4">
      <c r="B14" s="3" t="s">
        <v>19</v>
      </c>
      <c r="C14" s="15">
        <f>'11月'!D14</f>
        <v>0</v>
      </c>
      <c r="D14" s="11"/>
      <c r="E14" s="9" t="e">
        <f>D14/C14</f>
        <v>#DIV/0!</v>
      </c>
      <c r="G14" s="3" t="s">
        <v>77</v>
      </c>
      <c r="H14" s="10"/>
    </row>
    <row r="15" spans="1:8" ht="33" customHeight="1" thickBot="1" x14ac:dyDescent="0.45">
      <c r="B15" s="3" t="s">
        <v>36</v>
      </c>
      <c r="C15" s="15">
        <f>'11月'!D15</f>
        <v>0</v>
      </c>
      <c r="D15" s="11"/>
      <c r="E15" s="9" t="e">
        <f>D15/C15</f>
        <v>#DIV/0!</v>
      </c>
      <c r="G15" s="110" t="s">
        <v>78</v>
      </c>
      <c r="H15" s="111"/>
    </row>
    <row r="16" spans="1:8" ht="33" customHeight="1" thickTop="1" x14ac:dyDescent="0.4">
      <c r="B16" s="3" t="s">
        <v>20</v>
      </c>
      <c r="C16" s="9" t="e">
        <f>C15/C14</f>
        <v>#DIV/0!</v>
      </c>
      <c r="D16" s="9" t="e">
        <f>D15/D14</f>
        <v>#DIV/0!</v>
      </c>
      <c r="E16" s="9" t="e">
        <f>D16/C16</f>
        <v>#DIV/0!</v>
      </c>
      <c r="G16" s="108" t="s">
        <v>28</v>
      </c>
      <c r="H16" s="109">
        <f>D8-H8</f>
        <v>0</v>
      </c>
    </row>
    <row r="17" spans="2:8" ht="33" customHeight="1" x14ac:dyDescent="0.4">
      <c r="B17" s="3" t="s">
        <v>21</v>
      </c>
      <c r="C17" s="112" t="e">
        <f>C8/C15</f>
        <v>#DIV/0!</v>
      </c>
      <c r="D17" s="112" t="e">
        <f>D8/D15</f>
        <v>#DIV/0!</v>
      </c>
      <c r="E17" s="9" t="e">
        <f>D17/C17</f>
        <v>#DIV/0!</v>
      </c>
      <c r="G17" s="3" t="s">
        <v>29</v>
      </c>
      <c r="H17" s="10"/>
    </row>
    <row r="18" spans="2:8" ht="33" customHeight="1" x14ac:dyDescent="0.4">
      <c r="B18" s="5"/>
      <c r="G18" s="3" t="s">
        <v>30</v>
      </c>
      <c r="H18" s="8">
        <f>H16-H17</f>
        <v>0</v>
      </c>
    </row>
    <row r="19" spans="2:8" ht="33" customHeight="1" x14ac:dyDescent="0.4">
      <c r="B19" s="3" t="s">
        <v>0</v>
      </c>
      <c r="C19" s="4" t="s">
        <v>75</v>
      </c>
      <c r="D19" s="3" t="s">
        <v>45</v>
      </c>
      <c r="E19" s="3" t="s">
        <v>33</v>
      </c>
    </row>
    <row r="20" spans="2:8" ht="33" customHeight="1" x14ac:dyDescent="0.4">
      <c r="B20" s="3" t="s">
        <v>80</v>
      </c>
      <c r="C20" s="16">
        <f>'11月'!D20</f>
        <v>0</v>
      </c>
      <c r="D20" s="11"/>
      <c r="E20" s="6" t="e">
        <f>D20/C20</f>
        <v>#DIV/0!</v>
      </c>
    </row>
    <row r="21" spans="2:8" ht="33" customHeight="1" x14ac:dyDescent="0.4">
      <c r="B21" s="3" t="s">
        <v>81</v>
      </c>
      <c r="C21" s="16">
        <f>'11月'!D21</f>
        <v>0</v>
      </c>
      <c r="D21" s="11"/>
      <c r="E21" s="6" t="e">
        <f>D21/C21</f>
        <v>#DIV/0!</v>
      </c>
    </row>
    <row r="22" spans="2:8" ht="33" customHeight="1" x14ac:dyDescent="0.4">
      <c r="B22" s="3" t="s">
        <v>82</v>
      </c>
      <c r="C22" s="16">
        <f>'11月'!D22</f>
        <v>0</v>
      </c>
      <c r="D22" s="11"/>
      <c r="E22" s="6" t="e">
        <f>D22/C22</f>
        <v>#DIV/0!</v>
      </c>
    </row>
    <row r="23" spans="2:8" ht="33" customHeight="1" x14ac:dyDescent="0.4">
      <c r="B23" s="3" t="s">
        <v>83</v>
      </c>
      <c r="C23" s="16">
        <f>'11月'!D23</f>
        <v>0</v>
      </c>
      <c r="D23" s="11"/>
      <c r="E23" s="6" t="e">
        <f>D23/C23</f>
        <v>#DIV/0!</v>
      </c>
    </row>
    <row r="24" spans="2:8" ht="33" customHeight="1" x14ac:dyDescent="0.4">
      <c r="B24" s="3" t="s">
        <v>84</v>
      </c>
      <c r="C24" s="16">
        <f>'11月'!D24</f>
        <v>0</v>
      </c>
      <c r="D24" s="11"/>
      <c r="E24" s="6" t="e">
        <f>D24/C24</f>
        <v>#DIV/0!</v>
      </c>
    </row>
    <row r="25" spans="2:8" ht="33" customHeight="1" x14ac:dyDescent="0.4">
      <c r="B25" s="3" t="s">
        <v>85</v>
      </c>
      <c r="C25" s="16">
        <f>'11月'!D25</f>
        <v>0</v>
      </c>
      <c r="D25" s="11"/>
      <c r="E25" s="6" t="e">
        <f t="shared" ref="E25:E28" si="1">D25/C25</f>
        <v>#DIV/0!</v>
      </c>
    </row>
    <row r="26" spans="2:8" ht="33" customHeight="1" x14ac:dyDescent="0.4">
      <c r="B26" s="3" t="s">
        <v>86</v>
      </c>
      <c r="C26" s="16">
        <f>'11月'!D26</f>
        <v>0</v>
      </c>
      <c r="D26" s="11"/>
      <c r="E26" s="6" t="e">
        <f t="shared" si="1"/>
        <v>#DIV/0!</v>
      </c>
    </row>
    <row r="27" spans="2:8" ht="33" customHeight="1" x14ac:dyDescent="0.4">
      <c r="B27" s="3" t="s">
        <v>87</v>
      </c>
      <c r="C27" s="16">
        <f>'11月'!D27</f>
        <v>0</v>
      </c>
      <c r="D27" s="11"/>
      <c r="E27" s="6" t="e">
        <f t="shared" si="1"/>
        <v>#DIV/0!</v>
      </c>
    </row>
    <row r="28" spans="2:8" ht="33" customHeight="1" x14ac:dyDescent="0.4">
      <c r="B28" s="3" t="s">
        <v>88</v>
      </c>
      <c r="C28" s="16">
        <f>'11月'!D28</f>
        <v>0</v>
      </c>
      <c r="D28" s="11"/>
      <c r="E28" s="6" t="e">
        <f t="shared" si="1"/>
        <v>#DIV/0!</v>
      </c>
    </row>
    <row r="29" spans="2:8" ht="33" customHeight="1" x14ac:dyDescent="0.4">
      <c r="B29" s="3" t="s">
        <v>89</v>
      </c>
      <c r="C29" s="16">
        <f>'11月'!D29</f>
        <v>0</v>
      </c>
      <c r="D29" s="11"/>
      <c r="E29" s="6" t="e">
        <f t="shared" ref="E29:E31" si="2">D29/C29</f>
        <v>#DIV/0!</v>
      </c>
    </row>
    <row r="30" spans="2:8" ht="33" customHeight="1" x14ac:dyDescent="0.4">
      <c r="B30" s="3" t="s">
        <v>90</v>
      </c>
      <c r="C30" s="16">
        <f>'11月'!D30</f>
        <v>0</v>
      </c>
      <c r="D30" s="11"/>
      <c r="E30" s="6" t="e">
        <f t="shared" si="2"/>
        <v>#DIV/0!</v>
      </c>
    </row>
    <row r="31" spans="2:8" ht="33" customHeight="1" x14ac:dyDescent="0.4">
      <c r="B31" s="3" t="s">
        <v>91</v>
      </c>
      <c r="C31" s="16">
        <f>'11月'!D31</f>
        <v>0</v>
      </c>
      <c r="D31" s="11"/>
      <c r="E31" s="6" t="e">
        <f t="shared" si="2"/>
        <v>#DIV/0!</v>
      </c>
    </row>
    <row r="32" spans="2:8" ht="33" customHeight="1" x14ac:dyDescent="0.4">
      <c r="B32" s="3" t="s">
        <v>1</v>
      </c>
      <c r="C32" s="4">
        <f>C20+C21+C22+C23+C24+C25+C26+C27+C28+C29+C30+C31</f>
        <v>0</v>
      </c>
      <c r="D32" s="3">
        <f>D20+D21+D22+D23+D24+D25+D26+D27+D28+D29+D30+D31</f>
        <v>0</v>
      </c>
      <c r="E32" s="6" t="e">
        <f>E20+E21+E22+E23+E24+E25+E26+E27+E28+E29+E30+E31</f>
        <v>#DIV/0!</v>
      </c>
    </row>
    <row r="33" spans="2:9" ht="33" customHeight="1" thickBot="1" x14ac:dyDescent="0.45">
      <c r="B33" s="5"/>
    </row>
    <row r="34" spans="2:9" ht="33" customHeight="1" thickBot="1" x14ac:dyDescent="0.7">
      <c r="B34" s="121" t="s">
        <v>34</v>
      </c>
      <c r="C34" s="122"/>
      <c r="D34" s="122"/>
      <c r="E34" s="122"/>
      <c r="F34" s="122"/>
      <c r="G34" s="122"/>
      <c r="H34" s="122"/>
      <c r="I34" s="123"/>
    </row>
    <row r="35" spans="2:9" ht="33" customHeight="1" x14ac:dyDescent="0.4">
      <c r="B35" s="124"/>
      <c r="C35" s="125"/>
      <c r="D35" s="125"/>
      <c r="E35" s="125"/>
      <c r="F35" s="125"/>
      <c r="G35" s="125"/>
      <c r="H35" s="125"/>
      <c r="I35" s="126"/>
    </row>
    <row r="36" spans="2:9" ht="33" customHeight="1" x14ac:dyDescent="0.4">
      <c r="B36" s="127"/>
      <c r="C36" s="128"/>
      <c r="D36" s="128"/>
      <c r="E36" s="128"/>
      <c r="F36" s="128"/>
      <c r="G36" s="128"/>
      <c r="H36" s="128"/>
      <c r="I36" s="129"/>
    </row>
    <row r="37" spans="2:9" ht="33" customHeight="1" x14ac:dyDescent="0.4">
      <c r="B37" s="127"/>
      <c r="C37" s="128"/>
      <c r="D37" s="128"/>
      <c r="E37" s="128"/>
      <c r="F37" s="128"/>
      <c r="G37" s="128"/>
      <c r="H37" s="128"/>
      <c r="I37" s="129"/>
    </row>
    <row r="38" spans="2:9" ht="33" customHeight="1" x14ac:dyDescent="0.4">
      <c r="B38" s="127"/>
      <c r="C38" s="128"/>
      <c r="D38" s="128"/>
      <c r="E38" s="128"/>
      <c r="F38" s="128"/>
      <c r="G38" s="128"/>
      <c r="H38" s="128"/>
      <c r="I38" s="129"/>
    </row>
    <row r="39" spans="2:9" ht="33" customHeight="1" x14ac:dyDescent="0.4">
      <c r="B39" s="127"/>
      <c r="C39" s="128"/>
      <c r="D39" s="128"/>
      <c r="E39" s="128"/>
      <c r="F39" s="128"/>
      <c r="G39" s="128"/>
      <c r="H39" s="128"/>
      <c r="I39" s="129"/>
    </row>
    <row r="40" spans="2:9" ht="33" customHeight="1" x14ac:dyDescent="0.4">
      <c r="B40" s="127"/>
      <c r="C40" s="128"/>
      <c r="D40" s="128"/>
      <c r="E40" s="128"/>
      <c r="F40" s="128"/>
      <c r="G40" s="128"/>
      <c r="H40" s="128"/>
      <c r="I40" s="129"/>
    </row>
    <row r="41" spans="2:9" ht="33" customHeight="1" x14ac:dyDescent="0.4">
      <c r="B41" s="127"/>
      <c r="C41" s="128"/>
      <c r="D41" s="128"/>
      <c r="E41" s="128"/>
      <c r="F41" s="128"/>
      <c r="G41" s="128"/>
      <c r="H41" s="128"/>
      <c r="I41" s="129"/>
    </row>
    <row r="42" spans="2:9" ht="19.5" thickBot="1" x14ac:dyDescent="0.45">
      <c r="B42" s="130"/>
      <c r="C42" s="131"/>
      <c r="D42" s="131"/>
      <c r="E42" s="131"/>
      <c r="F42" s="131"/>
      <c r="G42" s="131"/>
      <c r="H42" s="131"/>
      <c r="I42" s="132"/>
    </row>
    <row r="44" spans="2:9" x14ac:dyDescent="0.4">
      <c r="B44" s="2" t="s">
        <v>44</v>
      </c>
    </row>
    <row r="45" spans="2:9" x14ac:dyDescent="0.4">
      <c r="B45" s="2" t="s">
        <v>14</v>
      </c>
    </row>
  </sheetData>
  <sheetProtection selectLockedCells="1"/>
  <mergeCells count="4">
    <mergeCell ref="A1:H1"/>
    <mergeCell ref="B3:E4"/>
    <mergeCell ref="B34:I34"/>
    <mergeCell ref="B35:I42"/>
  </mergeCells>
  <phoneticPr fontId="1"/>
  <pageMargins left="0.25" right="0.25" top="0.75" bottom="0.75" header="0.3" footer="0.3"/>
  <pageSetup paperSize="9" scale="5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49D4A-3E8B-4916-BA9C-9D36A2AEC25B}">
  <dimension ref="B1:O22"/>
  <sheetViews>
    <sheetView zoomScale="75" zoomScaleNormal="75" workbookViewId="0">
      <pane ySplit="3" topLeftCell="A4" activePane="bottomLeft" state="frozen"/>
      <selection pane="bottomLeft" activeCell="S14" sqref="S14"/>
    </sheetView>
  </sheetViews>
  <sheetFormatPr defaultRowHeight="18.75" x14ac:dyDescent="0.4"/>
  <cols>
    <col min="1" max="1" width="9" style="17"/>
    <col min="2" max="2" width="18" style="17" customWidth="1"/>
    <col min="3" max="15" width="14.75" style="17" customWidth="1"/>
    <col min="16" max="16384" width="9" style="17"/>
  </cols>
  <sheetData>
    <row r="1" spans="2:15" ht="28.5" customHeight="1" x14ac:dyDescent="0.4"/>
    <row r="2" spans="2:15" ht="42" customHeight="1" thickBot="1" x14ac:dyDescent="0.45">
      <c r="B2" s="43" t="s">
        <v>79</v>
      </c>
      <c r="C2" s="44"/>
      <c r="D2" s="139" t="str">
        <f>'1月'!B3</f>
        <v>〇〇店</v>
      </c>
      <c r="E2" s="139"/>
      <c r="F2" s="139"/>
      <c r="G2" s="139"/>
    </row>
    <row r="3" spans="2:15" ht="28.5" customHeight="1" thickBot="1" x14ac:dyDescent="0.45">
      <c r="B3" s="39"/>
      <c r="C3" s="41" t="s">
        <v>2</v>
      </c>
      <c r="D3" s="42" t="s">
        <v>3</v>
      </c>
      <c r="E3" s="72" t="s">
        <v>4</v>
      </c>
      <c r="F3" s="84" t="s">
        <v>5</v>
      </c>
      <c r="G3" s="42" t="s">
        <v>6</v>
      </c>
      <c r="H3" s="85" t="s">
        <v>7</v>
      </c>
      <c r="I3" s="41" t="s">
        <v>8</v>
      </c>
      <c r="J3" s="42" t="s">
        <v>9</v>
      </c>
      <c r="K3" s="85" t="s">
        <v>10</v>
      </c>
      <c r="L3" s="41" t="s">
        <v>11</v>
      </c>
      <c r="M3" s="42" t="s">
        <v>12</v>
      </c>
      <c r="N3" s="56" t="s">
        <v>13</v>
      </c>
      <c r="O3" s="45" t="s">
        <v>1</v>
      </c>
    </row>
    <row r="4" spans="2:15" ht="28.5" customHeight="1" x14ac:dyDescent="0.4">
      <c r="B4" s="68" t="s">
        <v>37</v>
      </c>
      <c r="C4" s="29">
        <f>'1月'!$D$8</f>
        <v>0</v>
      </c>
      <c r="D4" s="26">
        <f>'2月'!$D$8</f>
        <v>0</v>
      </c>
      <c r="E4" s="73">
        <f>'3月'!$D$8</f>
        <v>0</v>
      </c>
      <c r="F4" s="86">
        <f>'4月'!$D$8</f>
        <v>0</v>
      </c>
      <c r="G4" s="26">
        <f>'5月'!$D$8</f>
        <v>0</v>
      </c>
      <c r="H4" s="87">
        <f>'6月'!$D$8</f>
        <v>0</v>
      </c>
      <c r="I4" s="29">
        <f>'7月'!$D$8</f>
        <v>0</v>
      </c>
      <c r="J4" s="26">
        <f>'8月'!$D$8</f>
        <v>0</v>
      </c>
      <c r="K4" s="87">
        <f>'9月'!$D$8</f>
        <v>0</v>
      </c>
      <c r="L4" s="29">
        <f>'10月'!$D$8</f>
        <v>0</v>
      </c>
      <c r="M4" s="26">
        <f>'11月'!$D$8</f>
        <v>0</v>
      </c>
      <c r="N4" s="57">
        <f>'12月'!$D$8</f>
        <v>0</v>
      </c>
      <c r="O4" s="46">
        <f>SUM(C4:N4)</f>
        <v>0</v>
      </c>
    </row>
    <row r="5" spans="2:15" ht="28.5" customHeight="1" x14ac:dyDescent="0.4">
      <c r="B5" s="69" t="s">
        <v>15</v>
      </c>
      <c r="C5" s="30" t="e">
        <f>'1月'!$D$9</f>
        <v>#DIV/0!</v>
      </c>
      <c r="D5" s="19" t="e">
        <f>'2月'!$D$9</f>
        <v>#DIV/0!</v>
      </c>
      <c r="E5" s="74" t="e">
        <f>'3月'!$D$9</f>
        <v>#DIV/0!</v>
      </c>
      <c r="F5" s="88" t="e">
        <f>'4月'!$D$9</f>
        <v>#DIV/0!</v>
      </c>
      <c r="G5" s="19" t="e">
        <f>'5月'!$D$9</f>
        <v>#DIV/0!</v>
      </c>
      <c r="H5" s="89" t="e">
        <f>'6月'!$D$9</f>
        <v>#DIV/0!</v>
      </c>
      <c r="I5" s="30" t="e">
        <f>'7月'!$D$9</f>
        <v>#DIV/0!</v>
      </c>
      <c r="J5" s="19" t="e">
        <f>'8月'!$D$9</f>
        <v>#DIV/0!</v>
      </c>
      <c r="K5" s="89" t="e">
        <f>'9月'!$D$9</f>
        <v>#DIV/0!</v>
      </c>
      <c r="L5" s="30" t="e">
        <f>'10月'!$D$9</f>
        <v>#DIV/0!</v>
      </c>
      <c r="M5" s="19" t="e">
        <f>'11月'!$D$9</f>
        <v>#DIV/0!</v>
      </c>
      <c r="N5" s="58" t="e">
        <f>'12月'!$D$9</f>
        <v>#DIV/0!</v>
      </c>
      <c r="O5" s="47" t="e">
        <f>O4/O7</f>
        <v>#DIV/0!</v>
      </c>
    </row>
    <row r="6" spans="2:15" ht="28.5" customHeight="1" x14ac:dyDescent="0.4">
      <c r="B6" s="69" t="s">
        <v>18</v>
      </c>
      <c r="C6" s="31">
        <f>'1月'!$D$12</f>
        <v>0</v>
      </c>
      <c r="D6" s="18">
        <f>'2月'!$D$12</f>
        <v>0</v>
      </c>
      <c r="E6" s="75">
        <f>'3月'!$D$12</f>
        <v>0</v>
      </c>
      <c r="F6" s="90">
        <f>'4月'!$D$12</f>
        <v>0</v>
      </c>
      <c r="G6" s="18">
        <f>'5月'!$D$12</f>
        <v>0</v>
      </c>
      <c r="H6" s="91">
        <f>'6月'!$D$12</f>
        <v>0</v>
      </c>
      <c r="I6" s="31">
        <f>'7月'!$D$12</f>
        <v>0</v>
      </c>
      <c r="J6" s="18">
        <f>'8月'!$D$12</f>
        <v>0</v>
      </c>
      <c r="K6" s="91">
        <f>'9月'!$D$12</f>
        <v>0</v>
      </c>
      <c r="L6" s="31">
        <f>'10月'!$D$12</f>
        <v>0</v>
      </c>
      <c r="M6" s="18">
        <f>'11月'!$D$12</f>
        <v>0</v>
      </c>
      <c r="N6" s="59">
        <f>'12月'!$D$12</f>
        <v>0</v>
      </c>
      <c r="O6" s="48">
        <f>SUM(C6:N6)</f>
        <v>0</v>
      </c>
    </row>
    <row r="7" spans="2:15" ht="28.5" customHeight="1" x14ac:dyDescent="0.4">
      <c r="B7" s="69" t="s">
        <v>43</v>
      </c>
      <c r="C7" s="32">
        <f>'1月'!$D$13</f>
        <v>0</v>
      </c>
      <c r="D7" s="20">
        <f>'2月'!$D$13</f>
        <v>0</v>
      </c>
      <c r="E7" s="76">
        <f>'3月'!$D$13</f>
        <v>0</v>
      </c>
      <c r="F7" s="92">
        <f>'4月'!$D$13</f>
        <v>0</v>
      </c>
      <c r="G7" s="20">
        <f>'5月'!$D$13</f>
        <v>0</v>
      </c>
      <c r="H7" s="93">
        <f>'6月'!$D$13</f>
        <v>0</v>
      </c>
      <c r="I7" s="32">
        <f>'7月'!$D$13</f>
        <v>0</v>
      </c>
      <c r="J7" s="20">
        <f>'8月'!$D$13</f>
        <v>0</v>
      </c>
      <c r="K7" s="93">
        <f>'9月'!$D$13</f>
        <v>0</v>
      </c>
      <c r="L7" s="32">
        <f>'10月'!$D$13</f>
        <v>0</v>
      </c>
      <c r="M7" s="20">
        <f>'11月'!$D$13</f>
        <v>0</v>
      </c>
      <c r="N7" s="60">
        <f>'12月'!$D$13</f>
        <v>0</v>
      </c>
      <c r="O7" s="48">
        <f>SUM(C7:N7)</f>
        <v>0</v>
      </c>
    </row>
    <row r="8" spans="2:15" ht="28.5" customHeight="1" x14ac:dyDescent="0.4">
      <c r="B8" s="69" t="s">
        <v>19</v>
      </c>
      <c r="C8" s="33">
        <f>'1月'!$D$14</f>
        <v>0</v>
      </c>
      <c r="D8" s="21">
        <f>'2月'!$D$14</f>
        <v>0</v>
      </c>
      <c r="E8" s="77">
        <f>'3月'!$D$14</f>
        <v>0</v>
      </c>
      <c r="F8" s="94">
        <f>'4月'!$D$14</f>
        <v>0</v>
      </c>
      <c r="G8" s="21">
        <f>'5月'!$D$14</f>
        <v>0</v>
      </c>
      <c r="H8" s="95">
        <f>'6月'!$D$14</f>
        <v>0</v>
      </c>
      <c r="I8" s="33">
        <f>'7月'!$D$14</f>
        <v>0</v>
      </c>
      <c r="J8" s="21">
        <f>'8月'!$D$14</f>
        <v>0</v>
      </c>
      <c r="K8" s="95">
        <f>'9月'!$D$14</f>
        <v>0</v>
      </c>
      <c r="L8" s="33">
        <f>'10月'!$D$14</f>
        <v>0</v>
      </c>
      <c r="M8" s="21">
        <f>'11月'!$D$14</f>
        <v>0</v>
      </c>
      <c r="N8" s="61">
        <f>'12月'!$D$14</f>
        <v>0</v>
      </c>
      <c r="O8" s="49">
        <f>SUM(C8:N8)</f>
        <v>0</v>
      </c>
    </row>
    <row r="9" spans="2:15" ht="28.5" customHeight="1" x14ac:dyDescent="0.4">
      <c r="B9" s="69" t="s">
        <v>38</v>
      </c>
      <c r="C9" s="33">
        <f>'1月'!$D$15</f>
        <v>0</v>
      </c>
      <c r="D9" s="21">
        <f>'2月'!$D$15</f>
        <v>0</v>
      </c>
      <c r="E9" s="77">
        <f>'3月'!$D$15</f>
        <v>0</v>
      </c>
      <c r="F9" s="94">
        <f>'4月'!$D$15</f>
        <v>0</v>
      </c>
      <c r="G9" s="21">
        <f>'5月'!$D$15</f>
        <v>0</v>
      </c>
      <c r="H9" s="95">
        <f>'6月'!$D$15</f>
        <v>0</v>
      </c>
      <c r="I9" s="33">
        <f>'7月'!$D$15</f>
        <v>0</v>
      </c>
      <c r="J9" s="21">
        <f>'8月'!$D$15</f>
        <v>0</v>
      </c>
      <c r="K9" s="95">
        <f>'9月'!$D$15</f>
        <v>0</v>
      </c>
      <c r="L9" s="33">
        <f>'10月'!$D$15</f>
        <v>0</v>
      </c>
      <c r="M9" s="21">
        <f>'11月'!$D$15</f>
        <v>0</v>
      </c>
      <c r="N9" s="61">
        <f>'12月'!$D$15</f>
        <v>0</v>
      </c>
      <c r="O9" s="49">
        <f>SUM(C9:N9)</f>
        <v>0</v>
      </c>
    </row>
    <row r="10" spans="2:15" ht="28.5" customHeight="1" x14ac:dyDescent="0.4">
      <c r="B10" s="69" t="s">
        <v>20</v>
      </c>
      <c r="C10" s="30" t="e">
        <f>'1月'!$D$16</f>
        <v>#DIV/0!</v>
      </c>
      <c r="D10" s="19" t="e">
        <f>'2月'!$D$16</f>
        <v>#DIV/0!</v>
      </c>
      <c r="E10" s="74" t="e">
        <f>'3月'!$D$16</f>
        <v>#DIV/0!</v>
      </c>
      <c r="F10" s="88" t="e">
        <f>'4月'!$D$16</f>
        <v>#DIV/0!</v>
      </c>
      <c r="G10" s="19" t="e">
        <f>'5月'!$D$16</f>
        <v>#DIV/0!</v>
      </c>
      <c r="H10" s="89" t="e">
        <f>'6月'!$D$16</f>
        <v>#DIV/0!</v>
      </c>
      <c r="I10" s="30" t="e">
        <f>'7月'!$D$16</f>
        <v>#DIV/0!</v>
      </c>
      <c r="J10" s="19" t="e">
        <f>'8月'!$D$16</f>
        <v>#DIV/0!</v>
      </c>
      <c r="K10" s="89" t="e">
        <f>'9月'!$D$16</f>
        <v>#DIV/0!</v>
      </c>
      <c r="L10" s="30" t="e">
        <f>'10月'!$D$16</f>
        <v>#DIV/0!</v>
      </c>
      <c r="M10" s="19" t="e">
        <f>'11月'!$D$16</f>
        <v>#DIV/0!</v>
      </c>
      <c r="N10" s="58" t="e">
        <f>'12月'!$D$16</f>
        <v>#DIV/0!</v>
      </c>
      <c r="O10" s="47" t="e">
        <f>O9/O8</f>
        <v>#DIV/0!</v>
      </c>
    </row>
    <row r="11" spans="2:15" ht="28.5" customHeight="1" thickBot="1" x14ac:dyDescent="0.45">
      <c r="B11" s="70" t="s">
        <v>21</v>
      </c>
      <c r="C11" s="34" t="e">
        <f>'1月'!$D$17</f>
        <v>#DIV/0!</v>
      </c>
      <c r="D11" s="25" t="e">
        <f>'2月'!$D$17</f>
        <v>#DIV/0!</v>
      </c>
      <c r="E11" s="78" t="e">
        <f>'3月'!$D$17</f>
        <v>#DIV/0!</v>
      </c>
      <c r="F11" s="96" t="e">
        <f>'4月'!$D$17</f>
        <v>#DIV/0!</v>
      </c>
      <c r="G11" s="25" t="e">
        <f>'5月'!$D$17</f>
        <v>#DIV/0!</v>
      </c>
      <c r="H11" s="97" t="e">
        <f>'6月'!$D$17</f>
        <v>#DIV/0!</v>
      </c>
      <c r="I11" s="34" t="e">
        <f>'7月'!$D$17</f>
        <v>#DIV/0!</v>
      </c>
      <c r="J11" s="25" t="e">
        <f>'8月'!$D$17</f>
        <v>#DIV/0!</v>
      </c>
      <c r="K11" s="97" t="e">
        <f>'9月'!$D$17</f>
        <v>#DIV/0!</v>
      </c>
      <c r="L11" s="34" t="e">
        <f>'10月'!$D$17</f>
        <v>#DIV/0!</v>
      </c>
      <c r="M11" s="25" t="e">
        <f>'11月'!$D$17</f>
        <v>#DIV/0!</v>
      </c>
      <c r="N11" s="62" t="e">
        <f>'12月'!$D$17</f>
        <v>#DIV/0!</v>
      </c>
      <c r="O11" s="50" t="e">
        <f>O4/O9</f>
        <v>#DIV/0!</v>
      </c>
    </row>
    <row r="12" spans="2:15" ht="28.5" customHeight="1" x14ac:dyDescent="0.4">
      <c r="B12" s="71" t="s">
        <v>22</v>
      </c>
      <c r="C12" s="35">
        <f>'1月'!$H$8</f>
        <v>0</v>
      </c>
      <c r="D12" s="27">
        <f>'2月'!$H$8</f>
        <v>0</v>
      </c>
      <c r="E12" s="79">
        <f>'3月'!$H$8</f>
        <v>0</v>
      </c>
      <c r="F12" s="98">
        <f>'4月'!$H$8</f>
        <v>0</v>
      </c>
      <c r="G12" s="27">
        <f>'5月'!$H$8</f>
        <v>0</v>
      </c>
      <c r="H12" s="99">
        <f>'6月'!$H$8</f>
        <v>0</v>
      </c>
      <c r="I12" s="35">
        <f>'7月'!$H$8</f>
        <v>0</v>
      </c>
      <c r="J12" s="27">
        <f>'8月'!$H$8</f>
        <v>0</v>
      </c>
      <c r="K12" s="99">
        <f>'9月'!$H$8</f>
        <v>0</v>
      </c>
      <c r="L12" s="35">
        <f>'10月'!$H$8</f>
        <v>0</v>
      </c>
      <c r="M12" s="27">
        <f>'11月'!$H$8</f>
        <v>0</v>
      </c>
      <c r="N12" s="63">
        <f>'12月'!$H$8</f>
        <v>0</v>
      </c>
      <c r="O12" s="51">
        <f>SUM(C12:N12)</f>
        <v>0</v>
      </c>
    </row>
    <row r="13" spans="2:15" ht="28.5" customHeight="1" x14ac:dyDescent="0.4">
      <c r="B13" s="69" t="s">
        <v>23</v>
      </c>
      <c r="C13" s="36">
        <f>'1月'!$H$9</f>
        <v>0</v>
      </c>
      <c r="D13" s="22">
        <f>'2月'!$H$9</f>
        <v>0</v>
      </c>
      <c r="E13" s="80">
        <f>'3月'!$H$9</f>
        <v>0</v>
      </c>
      <c r="F13" s="100">
        <f>'4月'!$H$9</f>
        <v>0</v>
      </c>
      <c r="G13" s="22">
        <f>'5月'!$H$9</f>
        <v>0</v>
      </c>
      <c r="H13" s="101">
        <f>'6月'!$H$9</f>
        <v>0</v>
      </c>
      <c r="I13" s="36">
        <f>'7月'!$H$9</f>
        <v>0</v>
      </c>
      <c r="J13" s="22">
        <f>'8月'!$H$9</f>
        <v>0</v>
      </c>
      <c r="K13" s="101">
        <f>'9月'!$H$9</f>
        <v>0</v>
      </c>
      <c r="L13" s="36">
        <f>'10月'!$H$9</f>
        <v>0</v>
      </c>
      <c r="M13" s="22">
        <f>'11月'!$H$9</f>
        <v>0</v>
      </c>
      <c r="N13" s="64">
        <f>'12月'!$H$9</f>
        <v>0</v>
      </c>
      <c r="O13" s="52">
        <f>SUM(C13:N13)</f>
        <v>0</v>
      </c>
    </row>
    <row r="14" spans="2:15" ht="28.5" customHeight="1" x14ac:dyDescent="0.4">
      <c r="B14" s="69" t="s">
        <v>24</v>
      </c>
      <c r="C14" s="36" t="e">
        <f>'1月'!$H$10</f>
        <v>#DIV/0!</v>
      </c>
      <c r="D14" s="22" t="e">
        <f>'2月'!$H$10</f>
        <v>#DIV/0!</v>
      </c>
      <c r="E14" s="80" t="e">
        <f>'3月'!$H$10</f>
        <v>#DIV/0!</v>
      </c>
      <c r="F14" s="100" t="e">
        <f>'4月'!$H$10</f>
        <v>#DIV/0!</v>
      </c>
      <c r="G14" s="22" t="e">
        <f>'5月'!$H$10</f>
        <v>#DIV/0!</v>
      </c>
      <c r="H14" s="101" t="e">
        <f>'6月'!$H$10</f>
        <v>#DIV/0!</v>
      </c>
      <c r="I14" s="36" t="e">
        <f>'7月'!$H$10</f>
        <v>#DIV/0!</v>
      </c>
      <c r="J14" s="22" t="e">
        <f>'8月'!$H$10</f>
        <v>#DIV/0!</v>
      </c>
      <c r="K14" s="101" t="e">
        <f>'9月'!$H$10</f>
        <v>#DIV/0!</v>
      </c>
      <c r="L14" s="36" t="e">
        <f>'10月'!$H$10</f>
        <v>#DIV/0!</v>
      </c>
      <c r="M14" s="22" t="e">
        <f>'11月'!$H$10</f>
        <v>#DIV/0!</v>
      </c>
      <c r="N14" s="64" t="e">
        <f>'12月'!$H$10</f>
        <v>#DIV/0!</v>
      </c>
      <c r="O14" s="52" t="e">
        <f>O13/O8</f>
        <v>#DIV/0!</v>
      </c>
    </row>
    <row r="15" spans="2:15" ht="28.5" customHeight="1" x14ac:dyDescent="0.4">
      <c r="B15" s="69" t="s">
        <v>25</v>
      </c>
      <c r="C15" s="37">
        <f>'1月'!$H$11</f>
        <v>0</v>
      </c>
      <c r="D15" s="23">
        <f>'2月'!$H$11</f>
        <v>0</v>
      </c>
      <c r="E15" s="81">
        <f>'3月'!$H$11</f>
        <v>0</v>
      </c>
      <c r="F15" s="102">
        <f>'4月'!$H$11</f>
        <v>0</v>
      </c>
      <c r="G15" s="23">
        <f>'5月'!$H$11</f>
        <v>0</v>
      </c>
      <c r="H15" s="103">
        <f>'6月'!$H$11</f>
        <v>0</v>
      </c>
      <c r="I15" s="37">
        <f>'7月'!$H$11</f>
        <v>0</v>
      </c>
      <c r="J15" s="23">
        <f>'8月'!$H$11</f>
        <v>0</v>
      </c>
      <c r="K15" s="103">
        <f>'9月'!$H$11</f>
        <v>0</v>
      </c>
      <c r="L15" s="37">
        <f>'10月'!$H$11</f>
        <v>0</v>
      </c>
      <c r="M15" s="23">
        <f>'11月'!$H$11</f>
        <v>0</v>
      </c>
      <c r="N15" s="65">
        <f>'12月'!$H$11</f>
        <v>0</v>
      </c>
      <c r="O15" s="53">
        <f>SUM(C15:N15)</f>
        <v>0</v>
      </c>
    </row>
    <row r="16" spans="2:15" ht="28.5" customHeight="1" x14ac:dyDescent="0.4">
      <c r="B16" s="69" t="s">
        <v>26</v>
      </c>
      <c r="C16" s="36">
        <f>'1月'!$H$12</f>
        <v>0</v>
      </c>
      <c r="D16" s="22">
        <f>'2月'!$H$12</f>
        <v>0</v>
      </c>
      <c r="E16" s="80">
        <f>'3月'!$H$12</f>
        <v>0</v>
      </c>
      <c r="F16" s="100">
        <f>'4月'!$H$12</f>
        <v>0</v>
      </c>
      <c r="G16" s="22">
        <f>'5月'!$H$12</f>
        <v>0</v>
      </c>
      <c r="H16" s="101">
        <f>'6月'!$H$12</f>
        <v>0</v>
      </c>
      <c r="I16" s="36">
        <f>'7月'!$H$12</f>
        <v>0</v>
      </c>
      <c r="J16" s="22">
        <f>'8月'!$H$12</f>
        <v>0</v>
      </c>
      <c r="K16" s="101">
        <f>'9月'!$H$12</f>
        <v>0</v>
      </c>
      <c r="L16" s="36">
        <f>'10月'!$H$12</f>
        <v>0</v>
      </c>
      <c r="M16" s="22">
        <f>'11月'!$H$12</f>
        <v>0</v>
      </c>
      <c r="N16" s="64">
        <f>'12月'!$H$12</f>
        <v>0</v>
      </c>
      <c r="O16" s="52">
        <f>SUM(C16:N16)</f>
        <v>0</v>
      </c>
    </row>
    <row r="17" spans="2:15" ht="28.5" customHeight="1" x14ac:dyDescent="0.4">
      <c r="B17" s="69" t="s">
        <v>27</v>
      </c>
      <c r="C17" s="36">
        <f>'1月'!$H$13</f>
        <v>0</v>
      </c>
      <c r="D17" s="22">
        <f>'2月'!$H$13</f>
        <v>0</v>
      </c>
      <c r="E17" s="80">
        <f>'3月'!$H$13</f>
        <v>0</v>
      </c>
      <c r="F17" s="100">
        <f>'4月'!$H$13</f>
        <v>0</v>
      </c>
      <c r="G17" s="22">
        <f>'5月'!$H$13</f>
        <v>0</v>
      </c>
      <c r="H17" s="101">
        <f>'6月'!$H$13</f>
        <v>0</v>
      </c>
      <c r="I17" s="36">
        <f>'7月'!$H$13</f>
        <v>0</v>
      </c>
      <c r="J17" s="22">
        <f>'8月'!$H$13</f>
        <v>0</v>
      </c>
      <c r="K17" s="101">
        <f>'9月'!$H$13</f>
        <v>0</v>
      </c>
      <c r="L17" s="36">
        <f>'10月'!$H$13</f>
        <v>0</v>
      </c>
      <c r="M17" s="22">
        <f>'11月'!$H$13</f>
        <v>0</v>
      </c>
      <c r="N17" s="64">
        <f>'12月'!$H$13</f>
        <v>0</v>
      </c>
      <c r="O17" s="52">
        <f t="shared" ref="O17:O19" si="0">SUM(C17:N17)</f>
        <v>0</v>
      </c>
    </row>
    <row r="18" spans="2:15" ht="28.5" customHeight="1" x14ac:dyDescent="0.4">
      <c r="B18" s="69" t="s">
        <v>77</v>
      </c>
      <c r="C18" s="36">
        <f>'1月'!$H$14</f>
        <v>0</v>
      </c>
      <c r="D18" s="22">
        <f>'2月'!$H$14</f>
        <v>0</v>
      </c>
      <c r="E18" s="80">
        <f>'3月'!$H$14</f>
        <v>0</v>
      </c>
      <c r="F18" s="100">
        <f>'4月'!$H$14</f>
        <v>0</v>
      </c>
      <c r="G18" s="22">
        <f>'5月'!$H$14</f>
        <v>0</v>
      </c>
      <c r="H18" s="101">
        <f>'6月'!$H$14</f>
        <v>0</v>
      </c>
      <c r="I18" s="36">
        <f>'7月'!$H$14</f>
        <v>0</v>
      </c>
      <c r="J18" s="22">
        <f>'8月'!$H$14</f>
        <v>0</v>
      </c>
      <c r="K18" s="101">
        <f>'9月'!$H$14</f>
        <v>0</v>
      </c>
      <c r="L18" s="36">
        <f>'10月'!$H$14</f>
        <v>0</v>
      </c>
      <c r="M18" s="22">
        <f>'11月'!$H$14</f>
        <v>0</v>
      </c>
      <c r="N18" s="64">
        <f>'12月'!$H$14</f>
        <v>0</v>
      </c>
      <c r="O18" s="52">
        <f t="shared" si="0"/>
        <v>0</v>
      </c>
    </row>
    <row r="19" spans="2:15" ht="28.5" customHeight="1" thickBot="1" x14ac:dyDescent="0.45">
      <c r="B19" s="70" t="s">
        <v>78</v>
      </c>
      <c r="C19" s="38">
        <f>'1月'!$H$15</f>
        <v>0</v>
      </c>
      <c r="D19" s="28">
        <f>'2月'!$H$15</f>
        <v>0</v>
      </c>
      <c r="E19" s="82">
        <f>'3月'!$H$15</f>
        <v>0</v>
      </c>
      <c r="F19" s="104">
        <f>'4月'!$H$15</f>
        <v>0</v>
      </c>
      <c r="G19" s="28">
        <f>'5月'!$H$15</f>
        <v>0</v>
      </c>
      <c r="H19" s="105">
        <f>'6月'!$H$15</f>
        <v>0</v>
      </c>
      <c r="I19" s="38">
        <f>'7月'!$H$15</f>
        <v>0</v>
      </c>
      <c r="J19" s="28">
        <f>'8月'!$H$15</f>
        <v>0</v>
      </c>
      <c r="K19" s="105">
        <f>'9月'!$H$15</f>
        <v>0</v>
      </c>
      <c r="L19" s="38">
        <f>'10月'!$H$15</f>
        <v>0</v>
      </c>
      <c r="M19" s="28">
        <f>'11月'!$H$15</f>
        <v>0</v>
      </c>
      <c r="N19" s="66">
        <f>'12月'!$H$15</f>
        <v>0</v>
      </c>
      <c r="O19" s="54">
        <f t="shared" si="0"/>
        <v>0</v>
      </c>
    </row>
    <row r="20" spans="2:15" ht="28.5" customHeight="1" x14ac:dyDescent="0.4">
      <c r="B20" s="68" t="s">
        <v>28</v>
      </c>
      <c r="C20" s="40">
        <f>'1月'!$H$16</f>
        <v>0</v>
      </c>
      <c r="D20" s="24">
        <f>'2月'!$H$16</f>
        <v>0</v>
      </c>
      <c r="E20" s="83">
        <f>'3月'!$H$16</f>
        <v>0</v>
      </c>
      <c r="F20" s="106">
        <f>'4月'!$H$16</f>
        <v>0</v>
      </c>
      <c r="G20" s="24">
        <f>'5月'!$H$16</f>
        <v>0</v>
      </c>
      <c r="H20" s="107">
        <f>'6月'!$H$16</f>
        <v>0</v>
      </c>
      <c r="I20" s="40">
        <f>'7月'!$H$16</f>
        <v>0</v>
      </c>
      <c r="J20" s="24">
        <f>'8月'!$H$16</f>
        <v>0</v>
      </c>
      <c r="K20" s="107">
        <f>'9月'!$H$16</f>
        <v>0</v>
      </c>
      <c r="L20" s="40">
        <f>'10月'!$H$16</f>
        <v>0</v>
      </c>
      <c r="M20" s="24">
        <f>'11月'!$H$16</f>
        <v>0</v>
      </c>
      <c r="N20" s="67">
        <f>'12月'!$H$16</f>
        <v>0</v>
      </c>
      <c r="O20" s="55">
        <f>SUM(C20:N20)</f>
        <v>0</v>
      </c>
    </row>
    <row r="21" spans="2:15" ht="28.5" customHeight="1" x14ac:dyDescent="0.4">
      <c r="B21" s="69" t="s">
        <v>29</v>
      </c>
      <c r="C21" s="36">
        <f>'1月'!$H$17</f>
        <v>0</v>
      </c>
      <c r="D21" s="22">
        <f>'2月'!$H$17</f>
        <v>0</v>
      </c>
      <c r="E21" s="80">
        <f>'3月'!$H$17</f>
        <v>0</v>
      </c>
      <c r="F21" s="100">
        <f>'4月'!$H$17</f>
        <v>0</v>
      </c>
      <c r="G21" s="22">
        <f>'5月'!$H$17</f>
        <v>0</v>
      </c>
      <c r="H21" s="101">
        <f>'6月'!$H$17</f>
        <v>0</v>
      </c>
      <c r="I21" s="36">
        <f>'7月'!$H$17</f>
        <v>0</v>
      </c>
      <c r="J21" s="22">
        <f>'8月'!$H$17</f>
        <v>0</v>
      </c>
      <c r="K21" s="101">
        <f>'9月'!$H$17</f>
        <v>0</v>
      </c>
      <c r="L21" s="36">
        <f>'10月'!$H$17</f>
        <v>0</v>
      </c>
      <c r="M21" s="22">
        <f>'11月'!$H$17</f>
        <v>0</v>
      </c>
      <c r="N21" s="64">
        <f>'12月'!$H$17</f>
        <v>0</v>
      </c>
      <c r="O21" s="52">
        <f>SUM(C21:N21)</f>
        <v>0</v>
      </c>
    </row>
    <row r="22" spans="2:15" ht="28.5" customHeight="1" thickBot="1" x14ac:dyDescent="0.45">
      <c r="B22" s="70" t="s">
        <v>30</v>
      </c>
      <c r="C22" s="38">
        <f>'1月'!$H$18</f>
        <v>0</v>
      </c>
      <c r="D22" s="28">
        <f>'2月'!$H$18</f>
        <v>0</v>
      </c>
      <c r="E22" s="82">
        <f>'3月'!$H$18</f>
        <v>0</v>
      </c>
      <c r="F22" s="104">
        <f>'4月'!$H$18</f>
        <v>0</v>
      </c>
      <c r="G22" s="28">
        <f>'5月'!$H$18</f>
        <v>0</v>
      </c>
      <c r="H22" s="105">
        <f>'6月'!$H$18</f>
        <v>0</v>
      </c>
      <c r="I22" s="38">
        <f>'7月'!$H$18</f>
        <v>0</v>
      </c>
      <c r="J22" s="28">
        <f>'8月'!$H$18</f>
        <v>0</v>
      </c>
      <c r="K22" s="105">
        <f>'9月'!$H$18</f>
        <v>0</v>
      </c>
      <c r="L22" s="38">
        <f>'10月'!$H$18</f>
        <v>0</v>
      </c>
      <c r="M22" s="28">
        <f>'11月'!$H$18</f>
        <v>0</v>
      </c>
      <c r="N22" s="66">
        <f>'12月'!$H$18</f>
        <v>0</v>
      </c>
      <c r="O22" s="54">
        <f>SUM(C22:N22)</f>
        <v>0</v>
      </c>
    </row>
  </sheetData>
  <mergeCells count="1">
    <mergeCell ref="D2:G2"/>
  </mergeCells>
  <phoneticPr fontId="1"/>
  <pageMargins left="0.47244094488188981" right="0.31496062992125984" top="0.55118110236220474" bottom="0.35433070866141736" header="0.31496062992125984" footer="0.31496062992125984"/>
  <pageSetup paperSize="8" scale="8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年間推移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  <vt:lpstr>年間推移!Print_Area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EP201902-01SV</dc:creator>
  <cp:lastModifiedBy>増田 亜美</cp:lastModifiedBy>
  <cp:lastPrinted>2026-01-25T05:43:35Z</cp:lastPrinted>
  <dcterms:created xsi:type="dcterms:W3CDTF">2020-04-23T07:22:45Z</dcterms:created>
  <dcterms:modified xsi:type="dcterms:W3CDTF">2026-01-25T05:47:38Z</dcterms:modified>
</cp:coreProperties>
</file>